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48" yWindow="1968" windowWidth="8616" windowHeight="6528" activeTab="1"/>
  </bookViews>
  <sheets>
    <sheet name="6男資格" sheetId="1" r:id="rId1"/>
    <sheet name="6男" sheetId="3" r:id="rId2"/>
  </sheets>
  <definedNames>
    <definedName name="_xlnm.Print_Titles" localSheetId="1">'6男'!$1:$2</definedName>
    <definedName name="_xlnm.Print_Titles" localSheetId="0">'6男資格'!$1:$2</definedName>
  </definedNames>
  <calcPr calcId="125725"/>
</workbook>
</file>

<file path=xl/calcChain.xml><?xml version="1.0" encoding="utf-8"?>
<calcChain xmlns="http://schemas.openxmlformats.org/spreadsheetml/2006/main">
  <c r="F411" i="3"/>
  <c r="F396"/>
  <c r="F381"/>
  <c r="F321"/>
  <c r="F366"/>
  <c r="F336"/>
  <c r="F351"/>
  <c r="F216"/>
  <c r="F306" l="1"/>
  <c r="F291"/>
  <c r="F276"/>
  <c r="F261"/>
  <c r="F246"/>
  <c r="F231"/>
  <c r="F201"/>
  <c r="F186"/>
  <c r="F171"/>
  <c r="F156"/>
  <c r="F96"/>
  <c r="F51"/>
  <c r="F141"/>
  <c r="F126"/>
  <c r="F66"/>
  <c r="F21"/>
  <c r="F6"/>
  <c r="F111"/>
  <c r="F81"/>
  <c r="F36"/>
  <c r="F891" i="1"/>
  <c r="F876"/>
  <c r="F921"/>
  <c r="F936"/>
  <c r="F816"/>
  <c r="F846"/>
  <c r="F831"/>
  <c r="F906"/>
  <c r="F861"/>
  <c r="F786"/>
  <c r="F741"/>
  <c r="F801"/>
  <c r="F771"/>
  <c r="F696"/>
  <c r="F756"/>
  <c r="F681"/>
  <c r="F726"/>
  <c r="F666"/>
  <c r="F636"/>
  <c r="F651"/>
  <c r="F621"/>
  <c r="F516"/>
  <c r="F606"/>
  <c r="F591"/>
  <c r="F576"/>
  <c r="F561"/>
  <c r="F546"/>
  <c r="F531"/>
  <c r="F486"/>
  <c r="F441"/>
  <c r="F501"/>
  <c r="F471"/>
  <c r="F426"/>
  <c r="F396"/>
  <c r="F456"/>
  <c r="F321"/>
  <c r="F411" l="1"/>
  <c r="F381"/>
  <c r="F366"/>
  <c r="F351"/>
  <c r="F336"/>
  <c r="F306"/>
  <c r="F291"/>
  <c r="F276"/>
  <c r="F261"/>
  <c r="F246"/>
  <c r="F231"/>
  <c r="F216"/>
  <c r="F201"/>
  <c r="F171"/>
  <c r="F111"/>
  <c r="F186"/>
  <c r="F156"/>
  <c r="F141"/>
  <c r="F81"/>
  <c r="F51"/>
  <c r="F36"/>
  <c r="F6"/>
  <c r="F96"/>
  <c r="F66"/>
  <c r="F21"/>
  <c r="N420" i="3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960" i="1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<sst xmlns="http://schemas.openxmlformats.org/spreadsheetml/2006/main" count="4759" uniqueCount="1024">
  <si>
    <t>V</t>
  </si>
  <si>
    <t xml:space="preserve">團體賽成績： 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</si>
  <si>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</si>
  <si>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</si>
  <si>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</si>
  <si>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</si>
  <si>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</si>
  <si>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</si>
  <si>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</si>
  <si>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</si>
  <si>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</si>
  <si>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</si>
  <si>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</si>
  <si>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</si>
  <si>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</si>
  <si>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 xml:space="preserve"> </t>
    <phoneticPr fontId="3" type="noConversion"/>
  </si>
  <si>
    <t>Totals</t>
    <phoneticPr fontId="3" type="noConversion"/>
  </si>
  <si>
    <t>團體賽成績：</t>
    <phoneticPr fontId="3" type="noConversion"/>
  </si>
  <si>
    <t>112年全國國小盃羽球錦標賽　六男團</t>
    <phoneticPr fontId="3" type="noConversion"/>
  </si>
  <si>
    <t>112年全國國小盃羽球錦標賽　六男團資格賽</t>
    <phoneticPr fontId="3" type="noConversion"/>
  </si>
  <si>
    <t>六男團1-2</t>
  </si>
  <si>
    <t>112/11/20</t>
  </si>
  <si>
    <t>新竹市龍山國小</t>
  </si>
  <si>
    <t>雲林縣文昌國小</t>
  </si>
  <si>
    <t>楊杰齊</t>
  </si>
  <si>
    <t>林鉉又</t>
  </si>
  <si>
    <t>范子昂</t>
  </si>
  <si>
    <t>廖畊鈜</t>
  </si>
  <si>
    <t>董嗣凡</t>
  </si>
  <si>
    <t>王奕程</t>
  </si>
  <si>
    <t>程子晉</t>
  </si>
  <si>
    <t>劉睿承</t>
  </si>
  <si>
    <t>徐豪成</t>
  </si>
  <si>
    <t>高子峻</t>
  </si>
  <si>
    <t>趙晞淇</t>
  </si>
  <si>
    <t>錢品辰</t>
  </si>
  <si>
    <t>林樂樂</t>
  </si>
  <si>
    <t>陳博勛</t>
  </si>
  <si>
    <t>六男團4-5</t>
  </si>
  <si>
    <t>彰縣中山</t>
  </si>
  <si>
    <t>宜蘭縣竹林國小</t>
  </si>
  <si>
    <t>廖鼎睿</t>
  </si>
  <si>
    <t>陳宇洋</t>
  </si>
  <si>
    <t>林桀宇</t>
  </si>
  <si>
    <t>駱緯宸</t>
  </si>
  <si>
    <t>劉子翟</t>
  </si>
  <si>
    <t>呂存濬</t>
  </si>
  <si>
    <t>李奕澂</t>
  </si>
  <si>
    <t>林可為</t>
  </si>
  <si>
    <t>陳品叡</t>
  </si>
  <si>
    <t>陳肯</t>
  </si>
  <si>
    <t>黃晟皓</t>
  </si>
  <si>
    <t>洪定恩</t>
  </si>
  <si>
    <t xml:space="preserve"> </t>
  </si>
  <si>
    <t>陳宥廷</t>
  </si>
  <si>
    <t>六男團7-8</t>
  </si>
  <si>
    <t>六男團31-32</t>
  </si>
  <si>
    <t>林口國小</t>
  </si>
  <si>
    <t>雙永國小</t>
  </si>
  <si>
    <t>周群凱</t>
  </si>
  <si>
    <t>謝翔之</t>
  </si>
  <si>
    <t>黃恩加</t>
  </si>
  <si>
    <t>高紘尉</t>
  </si>
  <si>
    <t>李冠廷</t>
  </si>
  <si>
    <t>吳曜丞</t>
  </si>
  <si>
    <t>王宥恩</t>
  </si>
  <si>
    <t>陳鵬亘</t>
  </si>
  <si>
    <t>李承翰</t>
  </si>
  <si>
    <t>林洪熤</t>
  </si>
  <si>
    <t>曾冠皓</t>
  </si>
  <si>
    <t>李宥軒</t>
  </si>
  <si>
    <t>周湚晅</t>
  </si>
  <si>
    <t>魏鉅恩</t>
  </si>
  <si>
    <t>六男團29-30</t>
  </si>
  <si>
    <t>金門中正國民小學</t>
  </si>
  <si>
    <t>初應嘉市興嘉</t>
  </si>
  <si>
    <t>黃駿昇</t>
  </si>
  <si>
    <t>紀伯翰</t>
  </si>
  <si>
    <t>呂晨睿</t>
  </si>
  <si>
    <t>紀伯叡</t>
  </si>
  <si>
    <t>許嚴之</t>
  </si>
  <si>
    <t>陳昱璋</t>
  </si>
  <si>
    <t>蕭奕勝</t>
  </si>
  <si>
    <t>陳旻塏</t>
  </si>
  <si>
    <t>林羿辰</t>
  </si>
  <si>
    <t>黃升鴻</t>
  </si>
  <si>
    <t>董定翰</t>
  </si>
  <si>
    <t>歐律頡</t>
  </si>
  <si>
    <t>李卓翰</t>
  </si>
  <si>
    <t>陳品諺</t>
  </si>
  <si>
    <t>六男團27-28</t>
  </si>
  <si>
    <t>幸安國小</t>
  </si>
  <si>
    <t>庚小羽球男子隊</t>
  </si>
  <si>
    <t>郭齊岳</t>
  </si>
  <si>
    <t>張定祐</t>
  </si>
  <si>
    <t>郭繕綸</t>
  </si>
  <si>
    <t>崔智丞</t>
  </si>
  <si>
    <t>劉秉洵</t>
  </si>
  <si>
    <t>陳若竹</t>
  </si>
  <si>
    <t>蔡宗翰</t>
  </si>
  <si>
    <t>李泳翰</t>
  </si>
  <si>
    <t>許程睎</t>
  </si>
  <si>
    <t>方昱珽</t>
  </si>
  <si>
    <t>葉品均</t>
  </si>
  <si>
    <t>顏恩予</t>
  </si>
  <si>
    <t>羅仕壹</t>
  </si>
  <si>
    <t>劉昕哲</t>
  </si>
  <si>
    <t>六男團25-26</t>
  </si>
  <si>
    <t>彰化縣南興國小</t>
  </si>
  <si>
    <t>台南市崇學國小</t>
  </si>
  <si>
    <t>張昱幃</t>
  </si>
  <si>
    <t>顏勖祐</t>
  </si>
  <si>
    <t>張佑齊</t>
  </si>
  <si>
    <t>陳星睿</t>
  </si>
  <si>
    <t>黃彥翔</t>
  </si>
  <si>
    <t>范宗昕</t>
  </si>
  <si>
    <t>江政守</t>
  </si>
  <si>
    <t>陳宥鑫</t>
  </si>
  <si>
    <t>洪誠蔚</t>
  </si>
  <si>
    <t>劉穎儒</t>
  </si>
  <si>
    <t>六男團22-23</t>
  </si>
  <si>
    <t>勇源興隆國小</t>
  </si>
  <si>
    <t>瑞埔國小</t>
  </si>
  <si>
    <t>楊昱昇</t>
  </si>
  <si>
    <t>蔡秉諺</t>
  </si>
  <si>
    <t>李恩碩</t>
  </si>
  <si>
    <t>陳思愷</t>
  </si>
  <si>
    <t>錢宥昇</t>
  </si>
  <si>
    <t>鍾兆詠</t>
  </si>
  <si>
    <t>黃奕晨</t>
  </si>
  <si>
    <t>林博勝</t>
  </si>
  <si>
    <t>尹瀚廣</t>
  </si>
  <si>
    <t>楊元鑌</t>
  </si>
  <si>
    <t>范晉愷</t>
  </si>
  <si>
    <t>楊子騰</t>
  </si>
  <si>
    <t>林裕喬</t>
  </si>
  <si>
    <t>高品川</t>
  </si>
  <si>
    <t>六男團19-20</t>
  </si>
  <si>
    <t>臺中市新光國小</t>
  </si>
  <si>
    <t>桃園市蘆竹區大華國小</t>
  </si>
  <si>
    <t>洪睿呈</t>
  </si>
  <si>
    <t>呂翊承</t>
  </si>
  <si>
    <t>徐瑋亨</t>
  </si>
  <si>
    <t>鄭翔尹</t>
  </si>
  <si>
    <t>詹竣皓</t>
  </si>
  <si>
    <t>廖宥齊</t>
  </si>
  <si>
    <t>趙晨洋</t>
  </si>
  <si>
    <t>陳品旭</t>
  </si>
  <si>
    <t>賴澄林</t>
  </si>
  <si>
    <t>吳維浩</t>
  </si>
  <si>
    <t>王宇皓</t>
  </si>
  <si>
    <t>高秉頡</t>
  </si>
  <si>
    <t>陳睦禾</t>
  </si>
  <si>
    <t>陳品杰</t>
  </si>
  <si>
    <t>六男團16-17</t>
  </si>
  <si>
    <t>台北市濱江國小</t>
  </si>
  <si>
    <t>基隆市五堵國小</t>
  </si>
  <si>
    <t>林暐哲</t>
  </si>
  <si>
    <t>温承竣</t>
  </si>
  <si>
    <t>陳奕安</t>
  </si>
  <si>
    <t>周運翔</t>
  </si>
  <si>
    <t>張宇翔</t>
  </si>
  <si>
    <t>劉沅樵</t>
  </si>
  <si>
    <t>張云宥</t>
  </si>
  <si>
    <t>柯傑翔</t>
  </si>
  <si>
    <t>陳宥誠</t>
  </si>
  <si>
    <t>簡上捷</t>
  </si>
  <si>
    <t>陳世錩</t>
  </si>
  <si>
    <t>吳岳謙</t>
  </si>
  <si>
    <t>黃景謙</t>
  </si>
  <si>
    <t>六男團13-14</t>
  </si>
  <si>
    <t>新北秀山</t>
  </si>
  <si>
    <t>新北市板橋國小</t>
  </si>
  <si>
    <t>陳永煌</t>
  </si>
  <si>
    <t>洪晨睿</t>
  </si>
  <si>
    <t>劉秉諺</t>
  </si>
  <si>
    <t>鄭竹祐</t>
  </si>
  <si>
    <t>郭宥辰</t>
  </si>
  <si>
    <t>陳畇聿</t>
  </si>
  <si>
    <t>周子睿</t>
  </si>
  <si>
    <t>邱宥凱</t>
  </si>
  <si>
    <t>王湛瑜</t>
  </si>
  <si>
    <t>段宜家</t>
  </si>
  <si>
    <t>林豫立</t>
  </si>
  <si>
    <t>李晉睿</t>
  </si>
  <si>
    <t>張子鴻</t>
  </si>
  <si>
    <t>白浩辰</t>
  </si>
  <si>
    <t>六男團10-11</t>
  </si>
  <si>
    <t>竹縣中正</t>
  </si>
  <si>
    <t>台中市南屯國小</t>
  </si>
  <si>
    <t>鄭澤縉</t>
  </si>
  <si>
    <t>廖佑昕</t>
  </si>
  <si>
    <t>游昊恩</t>
  </si>
  <si>
    <t>孫楊明翰</t>
  </si>
  <si>
    <t>游昊哲</t>
  </si>
  <si>
    <t>趙詣超</t>
  </si>
  <si>
    <t>朱尚駒</t>
  </si>
  <si>
    <t>謝濬隆</t>
  </si>
  <si>
    <t>黃承恩</t>
  </si>
  <si>
    <t>潘重銨</t>
  </si>
  <si>
    <t>陳侑杰</t>
  </si>
  <si>
    <t>羅勝海</t>
  </si>
  <si>
    <t>林彥丞</t>
  </si>
  <si>
    <t>李昌叡</t>
  </si>
  <si>
    <t>石牌國小</t>
  </si>
  <si>
    <t>馬賽國小</t>
  </si>
  <si>
    <t>陳星丞</t>
  </si>
  <si>
    <t>林昱嘉</t>
  </si>
  <si>
    <t>郭奕詮</t>
  </si>
  <si>
    <t>簡齊佑</t>
  </si>
  <si>
    <t>劉聿正</t>
  </si>
  <si>
    <t>吳易展</t>
  </si>
  <si>
    <t>沈子秦</t>
  </si>
  <si>
    <t>林祐丞</t>
  </si>
  <si>
    <t>莊涵淯</t>
  </si>
  <si>
    <t>楊廷浩</t>
  </si>
  <si>
    <t>洪楷哲</t>
  </si>
  <si>
    <t>林則硯</t>
  </si>
  <si>
    <t>羅善煒</t>
  </si>
  <si>
    <t>李昍融</t>
  </si>
  <si>
    <t>六男團33-34</t>
  </si>
  <si>
    <t>六男團57-58</t>
  </si>
  <si>
    <t>亞柏銀冠獅湖國小</t>
  </si>
  <si>
    <t>新北市中正國小</t>
  </si>
  <si>
    <t>劉祐辰</t>
  </si>
  <si>
    <t>張文遠</t>
  </si>
  <si>
    <t>林宥朋</t>
  </si>
  <si>
    <t>高誠希</t>
  </si>
  <si>
    <t>張彧綸</t>
  </si>
  <si>
    <t>蘇旨默</t>
  </si>
  <si>
    <t>吳冠毅</t>
  </si>
  <si>
    <t>李哲宇</t>
  </si>
  <si>
    <t>潘子霆</t>
  </si>
  <si>
    <t>王駿琦</t>
  </si>
  <si>
    <t>劉承穎</t>
  </si>
  <si>
    <t>許洋華</t>
  </si>
  <si>
    <t>林子紘</t>
  </si>
  <si>
    <t>蔡守恩</t>
  </si>
  <si>
    <t>六男團54-55</t>
  </si>
  <si>
    <t>新北市頭湖國小</t>
  </si>
  <si>
    <t>亞柏投縣平和</t>
  </si>
  <si>
    <t>林雋筌</t>
  </si>
  <si>
    <t>邱振瑜</t>
  </si>
  <si>
    <t>駱凱翔</t>
  </si>
  <si>
    <t>張楷翊</t>
  </si>
  <si>
    <t>陳以昕</t>
  </si>
  <si>
    <t>陳芃碩</t>
  </si>
  <si>
    <t>余栩廷</t>
  </si>
  <si>
    <t>陳柏允</t>
  </si>
  <si>
    <t>黃皓榆</t>
  </si>
  <si>
    <t>塗勁羽</t>
  </si>
  <si>
    <t>許奕翔</t>
  </si>
  <si>
    <t>莊丞惟</t>
  </si>
  <si>
    <t>莊英立</t>
  </si>
  <si>
    <t>六男團51-52</t>
  </si>
  <si>
    <t>新竹縣東興國小</t>
  </si>
  <si>
    <t>亞柏高市莊敬國小</t>
  </si>
  <si>
    <t>朱柏宇</t>
  </si>
  <si>
    <t>湯大成</t>
  </si>
  <si>
    <t>蘇子瀚</t>
  </si>
  <si>
    <t>張晉維</t>
  </si>
  <si>
    <t>張菉毅</t>
  </si>
  <si>
    <t>顏允翔</t>
  </si>
  <si>
    <t>許呈安</t>
  </si>
  <si>
    <t>王智傑</t>
  </si>
  <si>
    <t>何奕樺</t>
  </si>
  <si>
    <t>吳申鴻</t>
  </si>
  <si>
    <t>吳凱睿</t>
  </si>
  <si>
    <t>陳昌緒</t>
  </si>
  <si>
    <t>張儼</t>
  </si>
  <si>
    <t>陳宥勝</t>
  </si>
  <si>
    <t>六男團48-49</t>
  </si>
  <si>
    <t>秀朗國小</t>
  </si>
  <si>
    <t>宜蘭縣學進國小</t>
  </si>
  <si>
    <t>孫宇擎</t>
  </si>
  <si>
    <t>劉易朋</t>
  </si>
  <si>
    <t>王曦</t>
  </si>
  <si>
    <t>郭昱良</t>
  </si>
  <si>
    <t>劉昱翰</t>
  </si>
  <si>
    <t>林宇辰</t>
  </si>
  <si>
    <t>游長燿</t>
  </si>
  <si>
    <t>陳以宸</t>
  </si>
  <si>
    <t>李風羿</t>
  </si>
  <si>
    <t>吳秉恩</t>
  </si>
  <si>
    <t>蔡以倫</t>
  </si>
  <si>
    <t>楊簦亦</t>
  </si>
  <si>
    <t>劉奕辰</t>
  </si>
  <si>
    <t>林恩宇</t>
  </si>
  <si>
    <t>六男團45-46</t>
  </si>
  <si>
    <t>南市裕文</t>
  </si>
  <si>
    <t>北市日新</t>
  </si>
  <si>
    <t>陳楷霖</t>
  </si>
  <si>
    <t>鄭沛宇</t>
  </si>
  <si>
    <t>黃詠翔</t>
  </si>
  <si>
    <t>黃可樂</t>
  </si>
  <si>
    <t>林秉言</t>
  </si>
  <si>
    <t>邱子昱</t>
  </si>
  <si>
    <t>謝名昌</t>
  </si>
  <si>
    <t>王智弘</t>
  </si>
  <si>
    <t>黃奕禓</t>
  </si>
  <si>
    <t>柯品言</t>
  </si>
  <si>
    <t>蘇子翔</t>
  </si>
  <si>
    <t>陳禹碩</t>
  </si>
  <si>
    <t>黃暐翔</t>
  </si>
  <si>
    <t>余榮恩</t>
  </si>
  <si>
    <t>六男團42-43</t>
  </si>
  <si>
    <t>北市福德國小</t>
  </si>
  <si>
    <t>江翠國小</t>
  </si>
  <si>
    <t>林立宸</t>
  </si>
  <si>
    <t>蘇湛晰</t>
  </si>
  <si>
    <t>徐浩洋</t>
  </si>
  <si>
    <t>陳亮均</t>
  </si>
  <si>
    <t>戴昱安</t>
  </si>
  <si>
    <t>林宥承</t>
  </si>
  <si>
    <t>周雋皓</t>
  </si>
  <si>
    <t>蔡逸橙</t>
  </si>
  <si>
    <t>萬澧</t>
  </si>
  <si>
    <t>吳昊展</t>
  </si>
  <si>
    <t>鄭定恩</t>
  </si>
  <si>
    <t>陳語哲</t>
  </si>
  <si>
    <t>何景鉅</t>
  </si>
  <si>
    <t>吳祐頡</t>
  </si>
  <si>
    <t>六男團39-40</t>
  </si>
  <si>
    <t>新北市樹林國小</t>
  </si>
  <si>
    <t>南市海佃國小</t>
  </si>
  <si>
    <t>李庭和</t>
  </si>
  <si>
    <t>蔡程硯</t>
  </si>
  <si>
    <t>鄭宇喆</t>
  </si>
  <si>
    <t>趙梓棋</t>
  </si>
  <si>
    <t>李峰修</t>
  </si>
  <si>
    <t>田鈞宇</t>
  </si>
  <si>
    <t>楊定嶧</t>
  </si>
  <si>
    <t>林育旭</t>
  </si>
  <si>
    <t>莊凱丞</t>
  </si>
  <si>
    <t>鄭翔中</t>
  </si>
  <si>
    <t>許祐睿</t>
  </si>
  <si>
    <t>李沅澈</t>
  </si>
  <si>
    <t>陳潣亮</t>
  </si>
  <si>
    <t>戴士淵</t>
  </si>
  <si>
    <t>六男團36-37</t>
  </si>
  <si>
    <t>新北文德</t>
  </si>
  <si>
    <t>新北大豐</t>
  </si>
  <si>
    <t>賴宣橙</t>
  </si>
  <si>
    <t>余品毅</t>
  </si>
  <si>
    <t>陳珩嘉</t>
  </si>
  <si>
    <t>王光熙</t>
  </si>
  <si>
    <t>陳逸軒</t>
  </si>
  <si>
    <t>許敦彥</t>
  </si>
  <si>
    <t>陳恆樂</t>
  </si>
  <si>
    <t>何昕恩</t>
  </si>
  <si>
    <t>游智成</t>
  </si>
  <si>
    <t>呂泊諒</t>
  </si>
  <si>
    <t>羅弘宇</t>
  </si>
  <si>
    <t>林宜玄</t>
  </si>
  <si>
    <t>柯羿廷</t>
  </si>
  <si>
    <t>吳靖礽</t>
  </si>
  <si>
    <t>新北崇德</t>
  </si>
  <si>
    <t>南郭國小</t>
  </si>
  <si>
    <t>王浩軒</t>
  </si>
  <si>
    <t>陳宥睿</t>
  </si>
  <si>
    <t>高永瀚</t>
  </si>
  <si>
    <t>鍾承邑</t>
  </si>
  <si>
    <t>高若耘</t>
  </si>
  <si>
    <t>郭于綸</t>
  </si>
  <si>
    <t>周子敦</t>
  </si>
  <si>
    <t>黃冠璋</t>
  </si>
  <si>
    <t>連子淳</t>
  </si>
  <si>
    <t>曾宇民</t>
  </si>
  <si>
    <t>劉俊翊</t>
  </si>
  <si>
    <t>洪晨揚</t>
  </si>
  <si>
    <t>陳語威</t>
  </si>
  <si>
    <t>吳禹廷</t>
  </si>
  <si>
    <t>21-14 22-20</t>
    <phoneticPr fontId="3" type="noConversion"/>
  </si>
  <si>
    <t>11-21 18-21</t>
    <phoneticPr fontId="3" type="noConversion"/>
  </si>
  <si>
    <t>14-21 16-21</t>
    <phoneticPr fontId="3" type="noConversion"/>
  </si>
  <si>
    <t>21-19 15-21 18-21</t>
    <phoneticPr fontId="3" type="noConversion"/>
  </si>
  <si>
    <t>21-11 21-6</t>
    <phoneticPr fontId="3" type="noConversion"/>
  </si>
  <si>
    <t>22-20 21-7</t>
    <phoneticPr fontId="3" type="noConversion"/>
  </si>
  <si>
    <t>21-16 21-13</t>
    <phoneticPr fontId="3" type="noConversion"/>
  </si>
  <si>
    <t>21-6 21-9</t>
    <phoneticPr fontId="3" type="noConversion"/>
  </si>
  <si>
    <t>21-3 21-5</t>
    <phoneticPr fontId="3" type="noConversion"/>
  </si>
  <si>
    <t>21-14 21-8</t>
    <phoneticPr fontId="3" type="noConversion"/>
  </si>
  <si>
    <t>21-12 21-8</t>
    <phoneticPr fontId="3" type="noConversion"/>
  </si>
  <si>
    <t>18-21 8-21</t>
    <phoneticPr fontId="3" type="noConversion"/>
  </si>
  <si>
    <t>21-16 21-15</t>
    <phoneticPr fontId="3" type="noConversion"/>
  </si>
  <si>
    <t>19-21 18-21</t>
    <phoneticPr fontId="3" type="noConversion"/>
  </si>
  <si>
    <t>15-21 21-18 17-21</t>
    <phoneticPr fontId="3" type="noConversion"/>
  </si>
  <si>
    <t>10-21 7-21</t>
    <phoneticPr fontId="3" type="noConversion"/>
  </si>
  <si>
    <t>18-21 21-16 21-13</t>
    <phoneticPr fontId="3" type="noConversion"/>
  </si>
  <si>
    <t>17-21 21-17 21-19</t>
    <phoneticPr fontId="3" type="noConversion"/>
  </si>
  <si>
    <t>11-21 14-21</t>
    <phoneticPr fontId="3" type="noConversion"/>
  </si>
  <si>
    <t>10-21 9-21</t>
    <phoneticPr fontId="3" type="noConversion"/>
  </si>
  <si>
    <t>9-21 16-21</t>
    <phoneticPr fontId="3" type="noConversion"/>
  </si>
  <si>
    <t>21-19 13-21 21-17</t>
    <phoneticPr fontId="3" type="noConversion"/>
  </si>
  <si>
    <t>12-21 11-21</t>
    <phoneticPr fontId="3" type="noConversion"/>
  </si>
  <si>
    <t>21-12 14-21 23-21</t>
    <phoneticPr fontId="3" type="noConversion"/>
  </si>
  <si>
    <t>19-21 16-21</t>
    <phoneticPr fontId="3" type="noConversion"/>
  </si>
  <si>
    <t>21-13 21-7</t>
    <phoneticPr fontId="3" type="noConversion"/>
  </si>
  <si>
    <t>13-21 13-21</t>
    <phoneticPr fontId="3" type="noConversion"/>
  </si>
  <si>
    <t>0-21 0-21</t>
    <phoneticPr fontId="3" type="noConversion"/>
  </si>
  <si>
    <t>NONE</t>
    <phoneticPr fontId="3" type="noConversion"/>
  </si>
  <si>
    <t>21-11 21-15</t>
    <phoneticPr fontId="3" type="noConversion"/>
  </si>
  <si>
    <t>9-21 11-21</t>
    <phoneticPr fontId="3" type="noConversion"/>
  </si>
  <si>
    <t>6-21 9-21</t>
    <phoneticPr fontId="3" type="noConversion"/>
  </si>
  <si>
    <t>21-0 21-0</t>
    <phoneticPr fontId="3" type="noConversion"/>
  </si>
  <si>
    <t>21-7 21-10</t>
    <phoneticPr fontId="3" type="noConversion"/>
  </si>
  <si>
    <t>21-12 21-7</t>
    <phoneticPr fontId="3" type="noConversion"/>
  </si>
  <si>
    <t>20-22 19-21</t>
    <phoneticPr fontId="3" type="noConversion"/>
  </si>
  <si>
    <t>21-4 21-4</t>
    <phoneticPr fontId="3" type="noConversion"/>
  </si>
  <si>
    <t>14-21 12-21</t>
    <phoneticPr fontId="3" type="noConversion"/>
  </si>
  <si>
    <t>11-21 10-21</t>
    <phoneticPr fontId="3" type="noConversion"/>
  </si>
  <si>
    <t>5-21 5-21</t>
    <phoneticPr fontId="3" type="noConversion"/>
  </si>
  <si>
    <t>6-21 8-21</t>
    <phoneticPr fontId="3" type="noConversion"/>
  </si>
  <si>
    <t>5-21 10-21</t>
    <phoneticPr fontId="3" type="noConversion"/>
  </si>
  <si>
    <t>21-7 21-4</t>
    <phoneticPr fontId="3" type="noConversion"/>
  </si>
  <si>
    <t>14-21 21-17 15-21</t>
    <phoneticPr fontId="3" type="noConversion"/>
  </si>
  <si>
    <t>21-5 21-4</t>
    <phoneticPr fontId="3" type="noConversion"/>
  </si>
  <si>
    <t>21-16 17-21 19-21</t>
    <phoneticPr fontId="3" type="noConversion"/>
  </si>
  <si>
    <t>21-12 21-11</t>
    <phoneticPr fontId="3" type="noConversion"/>
  </si>
  <si>
    <t>21-13 21-9</t>
    <phoneticPr fontId="3" type="noConversion"/>
  </si>
  <si>
    <t>18-21 14-21</t>
    <phoneticPr fontId="3" type="noConversion"/>
  </si>
  <si>
    <t>21-14 17-21 21-18</t>
    <phoneticPr fontId="3" type="noConversion"/>
  </si>
  <si>
    <t>21-0 21-1</t>
    <phoneticPr fontId="3" type="noConversion"/>
  </si>
  <si>
    <t>21-19 15-21 19-21</t>
    <phoneticPr fontId="3" type="noConversion"/>
  </si>
  <si>
    <t>17-21 18-21</t>
    <phoneticPr fontId="3" type="noConversion"/>
  </si>
  <si>
    <t>21-15 21-12</t>
    <phoneticPr fontId="3" type="noConversion"/>
  </si>
  <si>
    <t>21-12 21-14</t>
    <phoneticPr fontId="3" type="noConversion"/>
  </si>
  <si>
    <t>9-21 5-21</t>
    <phoneticPr fontId="3" type="noConversion"/>
  </si>
  <si>
    <t>15-21 6-21</t>
    <phoneticPr fontId="3" type="noConversion"/>
  </si>
  <si>
    <t>9-21 7-21</t>
    <phoneticPr fontId="3" type="noConversion"/>
  </si>
  <si>
    <t>16-21 21-13 21-11</t>
    <phoneticPr fontId="3" type="noConversion"/>
  </si>
  <si>
    <t>21-19 21-9</t>
    <phoneticPr fontId="3" type="noConversion"/>
  </si>
  <si>
    <t>21-14 21-19</t>
    <phoneticPr fontId="3" type="noConversion"/>
  </si>
  <si>
    <t>18-21 16-21</t>
    <phoneticPr fontId="3" type="noConversion"/>
  </si>
  <si>
    <t>18-21 10-21</t>
    <phoneticPr fontId="3" type="noConversion"/>
  </si>
  <si>
    <t>7-21 3-21</t>
    <phoneticPr fontId="3" type="noConversion"/>
  </si>
  <si>
    <t>21-16 21-17</t>
    <phoneticPr fontId="3" type="noConversion"/>
  </si>
  <si>
    <t>14-21 15-21</t>
    <phoneticPr fontId="3" type="noConversion"/>
  </si>
  <si>
    <t>10-21 5-21</t>
    <phoneticPr fontId="3" type="noConversion"/>
  </si>
  <si>
    <t>21-11 21-14</t>
    <phoneticPr fontId="3" type="noConversion"/>
  </si>
  <si>
    <t>21-9 21-3</t>
    <phoneticPr fontId="3" type="noConversion"/>
  </si>
  <si>
    <t>12-21 13-21</t>
    <phoneticPr fontId="3" type="noConversion"/>
  </si>
  <si>
    <t>17-21 20-22</t>
    <phoneticPr fontId="3" type="noConversion"/>
  </si>
  <si>
    <t>21-19 21-19</t>
    <phoneticPr fontId="3" type="noConversion"/>
  </si>
  <si>
    <t>21-15 21-18</t>
    <phoneticPr fontId="3" type="noConversion"/>
  </si>
  <si>
    <t>21-9 21-7</t>
    <phoneticPr fontId="3" type="noConversion"/>
  </si>
  <si>
    <t>8-21 5-21</t>
    <phoneticPr fontId="3" type="noConversion"/>
  </si>
  <si>
    <t>9-21 8-21</t>
    <phoneticPr fontId="3" type="noConversion"/>
  </si>
  <si>
    <t>15-21 21-14 21-23</t>
    <phoneticPr fontId="3" type="noConversion"/>
  </si>
  <si>
    <t>4-21 ret.</t>
    <phoneticPr fontId="3" type="noConversion"/>
  </si>
  <si>
    <t>14-21 5-21</t>
    <phoneticPr fontId="3" type="noConversion"/>
  </si>
  <si>
    <t>21-10 21-13</t>
    <phoneticPr fontId="3" type="noConversion"/>
  </si>
  <si>
    <t>22-20 21-12</t>
    <phoneticPr fontId="3" type="noConversion"/>
  </si>
  <si>
    <t>六男團2-3</t>
  </si>
  <si>
    <t>六男團26-28</t>
  </si>
  <si>
    <t>黃品碩</t>
  </si>
  <si>
    <t>六男團25-27</t>
  </si>
  <si>
    <t>郭齊鎮</t>
  </si>
  <si>
    <t>六男團23-24</t>
  </si>
  <si>
    <t>桃市中原</t>
  </si>
  <si>
    <t>蕭冠霖</t>
  </si>
  <si>
    <t>張淯翔</t>
  </si>
  <si>
    <t>張晉佑</t>
  </si>
  <si>
    <t>王人禾</t>
  </si>
  <si>
    <t>高鼎騏</t>
  </si>
  <si>
    <t>許品澤</t>
  </si>
  <si>
    <t>陳泓瑞</t>
  </si>
  <si>
    <t>六男團20-21</t>
  </si>
  <si>
    <t>高雄市復興國小</t>
  </si>
  <si>
    <t>張政瑒</t>
  </si>
  <si>
    <t>吳喨愷</t>
  </si>
  <si>
    <t>伍梓鳴</t>
  </si>
  <si>
    <t>高勝裕</t>
  </si>
  <si>
    <t>郭品毅</t>
  </si>
  <si>
    <t>楊子賢</t>
  </si>
  <si>
    <t>黃弘繽</t>
  </si>
  <si>
    <t>鄭之睿</t>
  </si>
  <si>
    <t>張丰曄</t>
  </si>
  <si>
    <t>黃元泓</t>
  </si>
  <si>
    <t>六男團17-18</t>
  </si>
  <si>
    <t>文府國小</t>
  </si>
  <si>
    <t>陳奕捷</t>
  </si>
  <si>
    <t>王廷允</t>
  </si>
  <si>
    <t>林軒宇</t>
  </si>
  <si>
    <t>吳敦瀚</t>
  </si>
  <si>
    <t>閻昱丞</t>
  </si>
  <si>
    <t>王廷彧</t>
  </si>
  <si>
    <t>六男團14-15</t>
  </si>
  <si>
    <t>台南市崑山國小</t>
  </si>
  <si>
    <t>方修俞</t>
  </si>
  <si>
    <t>劉銘曜</t>
  </si>
  <si>
    <t>林琪宸</t>
  </si>
  <si>
    <t>黃睿言</t>
  </si>
  <si>
    <t>楊承頵</t>
  </si>
  <si>
    <t>楊博硯</t>
  </si>
  <si>
    <t>許祐杰</t>
  </si>
  <si>
    <t>六男團11-12</t>
  </si>
  <si>
    <t>桃市錦興</t>
  </si>
  <si>
    <t>吳宥澄</t>
  </si>
  <si>
    <t>陳駿澔</t>
  </si>
  <si>
    <t>陳永奇</t>
  </si>
  <si>
    <t>張准銘</t>
  </si>
  <si>
    <t>白皓安</t>
  </si>
  <si>
    <t>游日源</t>
  </si>
  <si>
    <t>黃為宸</t>
  </si>
  <si>
    <t>六男團8-9</t>
  </si>
  <si>
    <t>田中國小</t>
  </si>
  <si>
    <t>劉長泓</t>
  </si>
  <si>
    <t>彭丞宥</t>
  </si>
  <si>
    <t>陳謙</t>
  </si>
  <si>
    <t>陳暉紘</t>
  </si>
  <si>
    <t>葉亮希</t>
  </si>
  <si>
    <t>簡翊恩</t>
  </si>
  <si>
    <t>陳維擇</t>
  </si>
  <si>
    <t>六男團5-6</t>
  </si>
  <si>
    <t>麗林國小</t>
  </si>
  <si>
    <t>朱薪皓</t>
  </si>
  <si>
    <t>歐哲嘉</t>
  </si>
  <si>
    <t>張佑丞</t>
  </si>
  <si>
    <t>陳羿承</t>
  </si>
  <si>
    <t>余承陽</t>
  </si>
  <si>
    <t>陳彥愷</t>
  </si>
  <si>
    <t>林郁軒</t>
  </si>
  <si>
    <t>大溪國小</t>
  </si>
  <si>
    <t>徐靖淳</t>
  </si>
  <si>
    <t>吳丞鴻</t>
  </si>
  <si>
    <t>黃昱鈞</t>
  </si>
  <si>
    <t>張睿煌</t>
  </si>
  <si>
    <t>魏子宸</t>
  </si>
  <si>
    <t>楊侑恩</t>
  </si>
  <si>
    <t>徐靖淵</t>
  </si>
  <si>
    <t>六男團29-31</t>
  </si>
  <si>
    <t>六男團55-56</t>
  </si>
  <si>
    <t>臺北市民生國小</t>
  </si>
  <si>
    <t>李軒仲</t>
  </si>
  <si>
    <t>楊定昂</t>
  </si>
  <si>
    <t>郭兆曜</t>
  </si>
  <si>
    <t>林奎汯</t>
  </si>
  <si>
    <t>古承平</t>
  </si>
  <si>
    <t>賴博恩</t>
  </si>
  <si>
    <t>張丞鈞</t>
  </si>
  <si>
    <t>林元適</t>
  </si>
  <si>
    <t>六男團52-53</t>
  </si>
  <si>
    <t>新北市昌平國小</t>
  </si>
  <si>
    <t>陳奕嘉</t>
  </si>
  <si>
    <t>李直澄</t>
  </si>
  <si>
    <t>吳晨恩</t>
  </si>
  <si>
    <t>柯焱邦</t>
  </si>
  <si>
    <t>徐子泰</t>
  </si>
  <si>
    <t>張証銓</t>
  </si>
  <si>
    <t>郭睿旻</t>
  </si>
  <si>
    <t>江奕霆</t>
  </si>
  <si>
    <t>六男團49-50</t>
  </si>
  <si>
    <t>久博中市社口</t>
  </si>
  <si>
    <t>陳鴻仁</t>
  </si>
  <si>
    <t>邱彥愷</t>
  </si>
  <si>
    <t>鄭策</t>
  </si>
  <si>
    <t>張永進</t>
  </si>
  <si>
    <t>六男團46-47</t>
  </si>
  <si>
    <t>新竹市東園國小</t>
  </si>
  <si>
    <t>周宥希</t>
  </si>
  <si>
    <t>林佑宸</t>
  </si>
  <si>
    <t>林彥廷</t>
  </si>
  <si>
    <t>林樹晨</t>
  </si>
  <si>
    <t>鄭丞皓</t>
  </si>
  <si>
    <t>宋映犀</t>
  </si>
  <si>
    <t>施明毅</t>
  </si>
  <si>
    <t>六男團43-44</t>
  </si>
  <si>
    <t>大林國小</t>
  </si>
  <si>
    <t>盧奕勳</t>
  </si>
  <si>
    <t>陳芃叡</t>
  </si>
  <si>
    <t>范哲豪</t>
  </si>
  <si>
    <t>陳彥宇</t>
  </si>
  <si>
    <t>李宥晨</t>
  </si>
  <si>
    <t>劉恩承</t>
  </si>
  <si>
    <t>六男團40-41</t>
  </si>
  <si>
    <t>臺中市內埔國小</t>
  </si>
  <si>
    <t>毛程洋</t>
  </si>
  <si>
    <t>林伯憲</t>
  </si>
  <si>
    <t>梁詠任</t>
  </si>
  <si>
    <t>陳睿杰</t>
  </si>
  <si>
    <t>劉欣旻</t>
  </si>
  <si>
    <t>林秉邑</t>
  </si>
  <si>
    <t>張予睿</t>
  </si>
  <si>
    <t>六男團37-38</t>
  </si>
  <si>
    <t>屏縣忠孝</t>
  </si>
  <si>
    <t>邱群祐</t>
  </si>
  <si>
    <t>高辰璿</t>
  </si>
  <si>
    <t>黃旻祥</t>
  </si>
  <si>
    <t>劉凱侑</t>
  </si>
  <si>
    <t>吳宣佑</t>
  </si>
  <si>
    <t>簡聖祐</t>
  </si>
  <si>
    <t>六男團34-35</t>
  </si>
  <si>
    <t>會稽國小</t>
  </si>
  <si>
    <t>游家竹</t>
  </si>
  <si>
    <t>邱繼樂</t>
  </si>
  <si>
    <t>洪御展</t>
  </si>
  <si>
    <t>陳星維</t>
  </si>
  <si>
    <t>陳愛侖</t>
  </si>
  <si>
    <t>陳琦霖</t>
  </si>
  <si>
    <t>林沅慶</t>
  </si>
  <si>
    <t>六男團30-32</t>
  </si>
  <si>
    <t>黃宥杰</t>
  </si>
  <si>
    <t>俞景騰</t>
  </si>
  <si>
    <t>六男團58-59</t>
  </si>
  <si>
    <t>敦化國小</t>
  </si>
  <si>
    <t>9-21 12-21</t>
    <phoneticPr fontId="3" type="noConversion"/>
  </si>
  <si>
    <t>17-21 11-21</t>
    <phoneticPr fontId="3" type="noConversion"/>
  </si>
  <si>
    <t>12-21 10-21</t>
    <phoneticPr fontId="3" type="noConversion"/>
  </si>
  <si>
    <t>21-4 21-5</t>
    <phoneticPr fontId="3" type="noConversion"/>
  </si>
  <si>
    <t>9-21 5-21</t>
    <phoneticPr fontId="3" type="noConversion"/>
  </si>
  <si>
    <t>12-21 7-21</t>
    <phoneticPr fontId="3" type="noConversion"/>
  </si>
  <si>
    <t>15-21 13-21</t>
    <phoneticPr fontId="3" type="noConversion"/>
  </si>
  <si>
    <t>21-3 21-6</t>
    <phoneticPr fontId="3" type="noConversion"/>
  </si>
  <si>
    <t>21-6 21-10</t>
    <phoneticPr fontId="3" type="noConversion"/>
  </si>
  <si>
    <t>21-4 21-17</t>
    <phoneticPr fontId="3" type="noConversion"/>
  </si>
  <si>
    <t>3-21 2-21</t>
    <phoneticPr fontId="3" type="noConversion"/>
  </si>
  <si>
    <t>15-21 17-21</t>
    <phoneticPr fontId="3" type="noConversion"/>
  </si>
  <si>
    <t>7-21 12-21</t>
    <phoneticPr fontId="3" type="noConversion"/>
  </si>
  <si>
    <t>12-21 ret.</t>
    <phoneticPr fontId="3" type="noConversion"/>
  </si>
  <si>
    <t>13-21 9-21</t>
    <phoneticPr fontId="3" type="noConversion"/>
  </si>
  <si>
    <t>14-21 4-21</t>
    <phoneticPr fontId="3" type="noConversion"/>
  </si>
  <si>
    <t>楊凱竣</t>
  </si>
  <si>
    <t>林柏漢</t>
  </si>
  <si>
    <t>曾陳宥</t>
  </si>
  <si>
    <t>陳允澤</t>
  </si>
  <si>
    <t>陳祐平</t>
  </si>
  <si>
    <t>張以叡</t>
  </si>
  <si>
    <t>古承祐</t>
  </si>
  <si>
    <t>21-10 21-11</t>
    <phoneticPr fontId="3" type="noConversion"/>
  </si>
  <si>
    <t>19-21 14-21</t>
    <phoneticPr fontId="3" type="noConversion"/>
  </si>
  <si>
    <t>21-23 21-15 18-21</t>
    <phoneticPr fontId="3" type="noConversion"/>
  </si>
  <si>
    <t>21-11 13-21 23-21</t>
    <phoneticPr fontId="3" type="noConversion"/>
  </si>
  <si>
    <t>12-21 10-21</t>
    <phoneticPr fontId="3" type="noConversion"/>
  </si>
  <si>
    <t>21-5 21-8</t>
    <phoneticPr fontId="3" type="noConversion"/>
  </si>
  <si>
    <t>21-4 21-4</t>
    <phoneticPr fontId="3" type="noConversion"/>
  </si>
  <si>
    <t>21-10 21-5</t>
    <phoneticPr fontId="3" type="noConversion"/>
  </si>
  <si>
    <t>21-15 11-21 13-21</t>
    <phoneticPr fontId="3" type="noConversion"/>
  </si>
  <si>
    <t>21-10 15-21 14-21</t>
    <phoneticPr fontId="3" type="noConversion"/>
  </si>
  <si>
    <t>16-21 23-21 21-17</t>
    <phoneticPr fontId="3" type="noConversion"/>
  </si>
  <si>
    <t>21-13 21-18</t>
    <phoneticPr fontId="3" type="noConversion"/>
  </si>
  <si>
    <t>21-0 21-0</t>
    <phoneticPr fontId="3" type="noConversion"/>
  </si>
  <si>
    <t>ret.</t>
    <phoneticPr fontId="3" type="noConversion"/>
  </si>
  <si>
    <t>21-9 21-14</t>
    <phoneticPr fontId="3" type="noConversion"/>
  </si>
  <si>
    <t>21-12 21-19</t>
    <phoneticPr fontId="3" type="noConversion"/>
  </si>
  <si>
    <t>9-21 12-21</t>
    <phoneticPr fontId="3" type="noConversion"/>
  </si>
  <si>
    <t>4-21 10-21</t>
    <phoneticPr fontId="3" type="noConversion"/>
  </si>
  <si>
    <t>23-25 19-21</t>
    <phoneticPr fontId="3" type="noConversion"/>
  </si>
  <si>
    <t>16-21 21-18 8-21</t>
    <phoneticPr fontId="3" type="noConversion"/>
  </si>
  <si>
    <t>11-21 9-21</t>
    <phoneticPr fontId="3" type="noConversion"/>
  </si>
  <si>
    <t>21-12 12-21 21-13</t>
    <phoneticPr fontId="3" type="noConversion"/>
  </si>
  <si>
    <t>21-17 21-16</t>
    <phoneticPr fontId="3" type="noConversion"/>
  </si>
  <si>
    <t>21-3 21-6</t>
    <phoneticPr fontId="3" type="noConversion"/>
  </si>
  <si>
    <t>21-17 21-12</t>
    <phoneticPr fontId="3" type="noConversion"/>
  </si>
  <si>
    <t>18-21 7-21</t>
    <phoneticPr fontId="3" type="noConversion"/>
  </si>
  <si>
    <t>10-21 10-21</t>
    <phoneticPr fontId="3" type="noConversion"/>
  </si>
  <si>
    <t>17-21 21-13 21-17</t>
    <phoneticPr fontId="3" type="noConversion"/>
  </si>
  <si>
    <t>0-21 0-21</t>
    <phoneticPr fontId="3" type="noConversion"/>
  </si>
  <si>
    <t>21-12 21-6</t>
    <phoneticPr fontId="3" type="noConversion"/>
  </si>
  <si>
    <t>1-21 4-21</t>
    <phoneticPr fontId="3" type="noConversion"/>
  </si>
  <si>
    <t>3-21 6-21</t>
    <phoneticPr fontId="3" type="noConversion"/>
  </si>
  <si>
    <t>21-7 21-4</t>
    <phoneticPr fontId="3" type="noConversion"/>
  </si>
  <si>
    <t>21-18 19-21 21-5</t>
    <phoneticPr fontId="3" type="noConversion"/>
  </si>
  <si>
    <t>13-21 12-21</t>
    <phoneticPr fontId="3" type="noConversion"/>
  </si>
  <si>
    <t>22-20 21-15</t>
    <phoneticPr fontId="3" type="noConversion"/>
  </si>
  <si>
    <t>21-10 21-7</t>
    <phoneticPr fontId="3" type="noConversion"/>
  </si>
  <si>
    <t>21-15 21-12</t>
    <phoneticPr fontId="3" type="noConversion"/>
  </si>
  <si>
    <t>16-21 15-21</t>
    <phoneticPr fontId="3" type="noConversion"/>
  </si>
  <si>
    <t>21-5 21-2</t>
    <phoneticPr fontId="3" type="noConversion"/>
  </si>
  <si>
    <t>21-12 21-8</t>
    <phoneticPr fontId="3" type="noConversion"/>
  </si>
  <si>
    <t>21-6 21-4</t>
    <phoneticPr fontId="3" type="noConversion"/>
  </si>
  <si>
    <t>13-21 16-21</t>
    <phoneticPr fontId="3" type="noConversion"/>
  </si>
  <si>
    <t>4-21 7-21</t>
    <phoneticPr fontId="3" type="noConversion"/>
  </si>
  <si>
    <t>8-21 17-21</t>
    <phoneticPr fontId="3" type="noConversion"/>
  </si>
  <si>
    <t>11-21 11-21</t>
    <phoneticPr fontId="3" type="noConversion"/>
  </si>
  <si>
    <t>21-19 21-19</t>
    <phoneticPr fontId="3" type="noConversion"/>
  </si>
  <si>
    <t>21-9 21-9</t>
    <phoneticPr fontId="3" type="noConversion"/>
  </si>
  <si>
    <t>21-0 21-0</t>
    <phoneticPr fontId="3" type="noConversion"/>
  </si>
  <si>
    <t>21-10 22-20</t>
    <phoneticPr fontId="3" type="noConversion"/>
  </si>
  <si>
    <t>21-3 21-3</t>
    <phoneticPr fontId="3" type="noConversion"/>
  </si>
  <si>
    <t>21-16 21-10</t>
    <phoneticPr fontId="3" type="noConversion"/>
  </si>
  <si>
    <t>21-4 21-6</t>
    <phoneticPr fontId="3" type="noConversion"/>
  </si>
  <si>
    <t>21-9 21-8</t>
    <phoneticPr fontId="3" type="noConversion"/>
  </si>
  <si>
    <t>21-13 21-8</t>
    <phoneticPr fontId="3" type="noConversion"/>
  </si>
  <si>
    <t>21-17 14-21 9-21</t>
    <phoneticPr fontId="3" type="noConversion"/>
  </si>
  <si>
    <t>14-21 21-16 16-21</t>
    <phoneticPr fontId="3" type="noConversion"/>
  </si>
  <si>
    <t>21-10 21-14</t>
    <phoneticPr fontId="3" type="noConversion"/>
  </si>
  <si>
    <t>10-21 7-21</t>
    <phoneticPr fontId="3" type="noConversion"/>
  </si>
  <si>
    <t>21-16 21-11</t>
    <phoneticPr fontId="3" type="noConversion"/>
  </si>
  <si>
    <t>15-21 11-21</t>
    <phoneticPr fontId="3" type="noConversion"/>
  </si>
  <si>
    <t>21-15 21-16</t>
    <phoneticPr fontId="3" type="noConversion"/>
  </si>
  <si>
    <t>21-17 21-11</t>
    <phoneticPr fontId="3" type="noConversion"/>
  </si>
  <si>
    <t>六男團1-3</t>
  </si>
  <si>
    <t>112/11/21</t>
  </si>
  <si>
    <t>六男團25-28</t>
  </si>
  <si>
    <t>蘇塏鈞</t>
  </si>
  <si>
    <t>六男團22-24</t>
  </si>
  <si>
    <t>宋品叡</t>
  </si>
  <si>
    <t>六男團19-21</t>
  </si>
  <si>
    <t>張志能</t>
  </si>
  <si>
    <t>六男團16-18</t>
  </si>
  <si>
    <t>六男團13-15</t>
  </si>
  <si>
    <t>陳瑀謙</t>
  </si>
  <si>
    <t>六男團10-12</t>
  </si>
  <si>
    <t>吳芃叡</t>
  </si>
  <si>
    <t>六男團7-9</t>
  </si>
  <si>
    <t>曾品睿</t>
  </si>
  <si>
    <t>六男團4-6</t>
  </si>
  <si>
    <t>黃昱翔</t>
  </si>
  <si>
    <t>蔡孟杰</t>
  </si>
  <si>
    <t>六男團26-27</t>
  </si>
  <si>
    <t>六男團51-53</t>
  </si>
  <si>
    <t>徐驊亨</t>
  </si>
  <si>
    <t>六男團48-50</t>
  </si>
  <si>
    <t>林宇昊</t>
  </si>
  <si>
    <t>邱浩宸</t>
  </si>
  <si>
    <t>林靖淞</t>
  </si>
  <si>
    <t>李冠澔</t>
  </si>
  <si>
    <t>六男團45-47</t>
  </si>
  <si>
    <t>六男團42-44</t>
  </si>
  <si>
    <t>六男團39-41</t>
  </si>
  <si>
    <t>吳允樂</t>
  </si>
  <si>
    <t>李承祐</t>
  </si>
  <si>
    <t>六男團36-38</t>
  </si>
  <si>
    <t>羅禹傑</t>
  </si>
  <si>
    <t>六男團33-35</t>
  </si>
  <si>
    <t>陳瑾宇</t>
  </si>
  <si>
    <t>康言愷</t>
  </si>
  <si>
    <t>李承諺</t>
  </si>
  <si>
    <t>王京哲</t>
  </si>
  <si>
    <t>六男團30-31</t>
  </si>
  <si>
    <t>六男團29-32</t>
  </si>
  <si>
    <t>17-21 16-21</t>
    <phoneticPr fontId="3" type="noConversion"/>
  </si>
  <si>
    <t>12-21 8-21</t>
    <phoneticPr fontId="3" type="noConversion"/>
  </si>
  <si>
    <t>六男團54-56</t>
  </si>
  <si>
    <t>六男團57-59</t>
  </si>
  <si>
    <t>21-16 21-16</t>
    <phoneticPr fontId="3" type="noConversion"/>
  </si>
  <si>
    <t>8-21 24-26</t>
    <phoneticPr fontId="3" type="noConversion"/>
  </si>
  <si>
    <t>21-15 21-13</t>
    <phoneticPr fontId="3" type="noConversion"/>
  </si>
  <si>
    <t>21-14 21-15</t>
    <phoneticPr fontId="3" type="noConversion"/>
  </si>
  <si>
    <t>21-5 21-15</t>
    <phoneticPr fontId="3" type="noConversion"/>
  </si>
  <si>
    <t>15-21 8-21</t>
    <phoneticPr fontId="3" type="noConversion"/>
  </si>
  <si>
    <t>2-21 11-21</t>
    <phoneticPr fontId="3" type="noConversion"/>
  </si>
  <si>
    <t>12-21 18-21</t>
    <phoneticPr fontId="3" type="noConversion"/>
  </si>
  <si>
    <t>21-12 21-9</t>
    <phoneticPr fontId="3" type="noConversion"/>
  </si>
  <si>
    <t>22-20 21-19</t>
    <phoneticPr fontId="3" type="noConversion"/>
  </si>
  <si>
    <t>21-5 21-8</t>
    <phoneticPr fontId="3" type="noConversion"/>
  </si>
  <si>
    <t>21-8 21-8</t>
    <phoneticPr fontId="3" type="noConversion"/>
  </si>
  <si>
    <t>21-16 12-21 19-21</t>
    <phoneticPr fontId="3" type="noConversion"/>
  </si>
  <si>
    <t>21-15 21-4</t>
    <phoneticPr fontId="3" type="noConversion"/>
  </si>
  <si>
    <t>21-3 21-10</t>
    <phoneticPr fontId="3" type="noConversion"/>
  </si>
  <si>
    <t>21-11 21-5</t>
    <phoneticPr fontId="3" type="noConversion"/>
  </si>
  <si>
    <t>21-12 21-11</t>
    <phoneticPr fontId="3" type="noConversion"/>
  </si>
  <si>
    <t>15-21 16-21</t>
    <phoneticPr fontId="3" type="noConversion"/>
  </si>
  <si>
    <t>7-21 7-21</t>
    <phoneticPr fontId="3" type="noConversion"/>
  </si>
  <si>
    <t>21-18 21-10</t>
    <phoneticPr fontId="3" type="noConversion"/>
  </si>
  <si>
    <t>22-20 21-18</t>
    <phoneticPr fontId="3" type="noConversion"/>
  </si>
  <si>
    <t>20-22 20-22</t>
    <phoneticPr fontId="3" type="noConversion"/>
  </si>
  <si>
    <t>21-5 21-6</t>
    <phoneticPr fontId="3" type="noConversion"/>
  </si>
  <si>
    <t>21-12 21-10</t>
    <phoneticPr fontId="3" type="noConversion"/>
  </si>
  <si>
    <t>0-21 0-21</t>
    <phoneticPr fontId="3" type="noConversion"/>
  </si>
  <si>
    <t>0-21 0-21</t>
    <phoneticPr fontId="3" type="noConversion"/>
  </si>
  <si>
    <t>11-21 16-21</t>
    <phoneticPr fontId="3" type="noConversion"/>
  </si>
  <si>
    <t>5-21 6-21</t>
    <phoneticPr fontId="3" type="noConversion"/>
  </si>
  <si>
    <t>7-21 4-21</t>
    <phoneticPr fontId="3" type="noConversion"/>
  </si>
  <si>
    <t>21-18 12-21 21-18</t>
    <phoneticPr fontId="3" type="noConversion"/>
  </si>
  <si>
    <t>21-6 21-3</t>
    <phoneticPr fontId="3" type="noConversion"/>
  </si>
  <si>
    <t>15-21 15-21</t>
    <phoneticPr fontId="3" type="noConversion"/>
  </si>
  <si>
    <t>21-6 21-9</t>
    <phoneticPr fontId="3" type="noConversion"/>
  </si>
  <si>
    <t>7-21 9-21</t>
    <phoneticPr fontId="3" type="noConversion"/>
  </si>
  <si>
    <t>17-21 18-21</t>
    <phoneticPr fontId="3" type="noConversion"/>
  </si>
  <si>
    <t>4-21 11-21</t>
    <phoneticPr fontId="3" type="noConversion"/>
  </si>
  <si>
    <t>NONE</t>
    <phoneticPr fontId="3" type="noConversion"/>
  </si>
  <si>
    <t>17-21 21-19 21-18</t>
    <phoneticPr fontId="3" type="noConversion"/>
  </si>
  <si>
    <t>10-21 14-21</t>
    <phoneticPr fontId="3" type="noConversion"/>
  </si>
  <si>
    <t>18-21 19-21</t>
    <phoneticPr fontId="3" type="noConversion"/>
  </si>
  <si>
    <t>19-21 21-5 21-10</t>
    <phoneticPr fontId="3" type="noConversion"/>
  </si>
  <si>
    <t>13-21 21-17 21-10</t>
    <phoneticPr fontId="3" type="noConversion"/>
  </si>
  <si>
    <t>21-8 21-6</t>
    <phoneticPr fontId="3" type="noConversion"/>
  </si>
  <si>
    <t>21-15 16-21 19-21</t>
    <phoneticPr fontId="3" type="noConversion"/>
  </si>
  <si>
    <t>11-21 13-21</t>
    <phoneticPr fontId="3" type="noConversion"/>
  </si>
  <si>
    <t>21-0 21-0</t>
    <phoneticPr fontId="3" type="noConversion"/>
  </si>
  <si>
    <t>18-21 15-21</t>
    <phoneticPr fontId="3" type="noConversion"/>
  </si>
  <si>
    <t>7-21 5-21</t>
    <phoneticPr fontId="3" type="noConversion"/>
  </si>
  <si>
    <t>13-21 21-23</t>
    <phoneticPr fontId="3" type="noConversion"/>
  </si>
  <si>
    <t>13-21 13-21</t>
    <phoneticPr fontId="3" type="noConversion"/>
  </si>
  <si>
    <t>16-21 17-21</t>
    <phoneticPr fontId="3" type="noConversion"/>
  </si>
  <si>
    <t>21-11 21-17</t>
    <phoneticPr fontId="3" type="noConversion"/>
  </si>
  <si>
    <t>21-15 21-10</t>
    <phoneticPr fontId="3" type="noConversion"/>
  </si>
  <si>
    <t>21-14 21-8</t>
    <phoneticPr fontId="3" type="noConversion"/>
  </si>
  <si>
    <t>5-21 5-21</t>
    <phoneticPr fontId="3" type="noConversion"/>
  </si>
  <si>
    <t>21-10 21-10</t>
    <phoneticPr fontId="3" type="noConversion"/>
  </si>
  <si>
    <t>10-21 21-19 17-21</t>
    <phoneticPr fontId="3" type="noConversion"/>
  </si>
  <si>
    <t>21-2 21-5</t>
    <phoneticPr fontId="3" type="noConversion"/>
  </si>
  <si>
    <t>21-17 21-16</t>
    <phoneticPr fontId="3" type="noConversion"/>
  </si>
  <si>
    <t>16-21 12-21</t>
    <phoneticPr fontId="3" type="noConversion"/>
  </si>
  <si>
    <t>5-21 12-21</t>
    <phoneticPr fontId="3" type="noConversion"/>
  </si>
  <si>
    <t>15-21 21-15 21-17</t>
    <phoneticPr fontId="3" type="noConversion"/>
  </si>
  <si>
    <t>2-21 3-21</t>
    <phoneticPr fontId="3" type="noConversion"/>
  </si>
  <si>
    <t>21-6 21-11</t>
    <phoneticPr fontId="3" type="noConversion"/>
  </si>
  <si>
    <t>21-9 21-5</t>
    <phoneticPr fontId="3" type="noConversion"/>
  </si>
  <si>
    <t>21-10 21-12</t>
    <phoneticPr fontId="3" type="noConversion"/>
  </si>
  <si>
    <t>17-21 14-21</t>
    <phoneticPr fontId="3" type="noConversion"/>
  </si>
  <si>
    <t>16-21 18-21</t>
    <phoneticPr fontId="3" type="noConversion"/>
  </si>
  <si>
    <t>17-21 24-22 18-21</t>
    <phoneticPr fontId="3" type="noConversion"/>
  </si>
  <si>
    <t>21-17 12-21 21-16</t>
    <phoneticPr fontId="3" type="noConversion"/>
  </si>
  <si>
    <t>14-21 6-21</t>
    <phoneticPr fontId="3" type="noConversion"/>
  </si>
  <si>
    <t>3-21 9-21</t>
    <phoneticPr fontId="3" type="noConversion"/>
  </si>
  <si>
    <t>22-24 6-21</t>
    <phoneticPr fontId="3" type="noConversion"/>
  </si>
  <si>
    <t>21-17 4-21 21-17</t>
    <phoneticPr fontId="3" type="noConversion"/>
  </si>
  <si>
    <t>21-7 21-16</t>
    <phoneticPr fontId="3" type="noConversion"/>
  </si>
  <si>
    <t>六男團#1</t>
  </si>
  <si>
    <t>112/11/22</t>
  </si>
  <si>
    <t>六男團#7</t>
  </si>
  <si>
    <t>六男團#6</t>
  </si>
  <si>
    <t>六男團#5</t>
  </si>
  <si>
    <t>長春國小</t>
  </si>
  <si>
    <t>郭政儫</t>
  </si>
  <si>
    <t>王浩宇</t>
  </si>
  <si>
    <t>陳立學</t>
  </si>
  <si>
    <t>蔡明軒</t>
  </si>
  <si>
    <t>謝其叡</t>
  </si>
  <si>
    <t>林昫丞</t>
  </si>
  <si>
    <t>蔡東浚</t>
  </si>
  <si>
    <t>六男團#4</t>
  </si>
  <si>
    <t>六男團#3</t>
  </si>
  <si>
    <t>林昱廷</t>
  </si>
  <si>
    <t>六男團#2</t>
  </si>
  <si>
    <t>臺中市南陽國小</t>
  </si>
  <si>
    <t>吳承璟</t>
  </si>
  <si>
    <t>莊禾楙</t>
  </si>
  <si>
    <t>許字瀚</t>
  </si>
  <si>
    <t>朱唐毅</t>
  </si>
  <si>
    <t>廖育慶</t>
  </si>
  <si>
    <t>武靖恩</t>
  </si>
  <si>
    <t>林品旭</t>
  </si>
  <si>
    <t>六男團#8</t>
  </si>
  <si>
    <t>六男團#13</t>
  </si>
  <si>
    <t>六男團#12</t>
  </si>
  <si>
    <t>屏東仁愛國小</t>
  </si>
  <si>
    <t>李永騰</t>
  </si>
  <si>
    <t>鄭棹允</t>
  </si>
  <si>
    <t>薛智明</t>
  </si>
  <si>
    <t>陳煜璋</t>
  </si>
  <si>
    <t>陳煜璿</t>
  </si>
  <si>
    <t>黃彥騰</t>
  </si>
  <si>
    <t>葉詠恆</t>
  </si>
  <si>
    <t>六男團#11</t>
  </si>
  <si>
    <t>六男團#10</t>
  </si>
  <si>
    <t>大鵬國小</t>
  </si>
  <si>
    <t>辛尹同</t>
  </si>
  <si>
    <t>曾柏諺</t>
  </si>
  <si>
    <t>鄭加宏</t>
  </si>
  <si>
    <t>楊肯</t>
  </si>
  <si>
    <t>林祐豪</t>
  </si>
  <si>
    <t>劉安軒</t>
  </si>
  <si>
    <t>黃亮維</t>
  </si>
  <si>
    <t>六男團#9</t>
  </si>
  <si>
    <t>新北鷺江</t>
  </si>
  <si>
    <t>王浩澤</t>
  </si>
  <si>
    <t>林哲丞</t>
  </si>
  <si>
    <t>黃千祐</t>
  </si>
  <si>
    <t>李亞橙</t>
  </si>
  <si>
    <t>張廷愷</t>
  </si>
  <si>
    <t>李宸霆</t>
  </si>
  <si>
    <t>陳秉庠</t>
  </si>
  <si>
    <t>21-12 21-9</t>
    <phoneticPr fontId="3" type="noConversion"/>
  </si>
  <si>
    <t>21-7 21-8</t>
    <phoneticPr fontId="3" type="noConversion"/>
  </si>
  <si>
    <t>21-23 21-19 21-18</t>
    <phoneticPr fontId="3" type="noConversion"/>
  </si>
  <si>
    <t>21-17 26-24</t>
    <phoneticPr fontId="3" type="noConversion"/>
  </si>
  <si>
    <t>21-14 22-20</t>
    <phoneticPr fontId="3" type="noConversion"/>
  </si>
  <si>
    <t>21-6 21-9</t>
    <phoneticPr fontId="3" type="noConversion"/>
  </si>
  <si>
    <t>13-21 6-21</t>
    <phoneticPr fontId="3" type="noConversion"/>
  </si>
  <si>
    <t>19-21 19-21</t>
    <phoneticPr fontId="3" type="noConversion"/>
  </si>
  <si>
    <t>9-21 10-21</t>
    <phoneticPr fontId="3" type="noConversion"/>
  </si>
  <si>
    <t>17-21 13-21</t>
    <phoneticPr fontId="3" type="noConversion"/>
  </si>
  <si>
    <t>21-15 18-21 21-18</t>
    <phoneticPr fontId="3" type="noConversion"/>
  </si>
  <si>
    <t>21-14 21-9</t>
    <phoneticPr fontId="3" type="noConversion"/>
  </si>
  <si>
    <t>14-21 12-21</t>
    <phoneticPr fontId="3" type="noConversion"/>
  </si>
  <si>
    <t>11-21 17-21</t>
    <phoneticPr fontId="3" type="noConversion"/>
  </si>
  <si>
    <t>21-7 21-5</t>
    <phoneticPr fontId="3" type="noConversion"/>
  </si>
  <si>
    <t>21-8 21-4</t>
    <phoneticPr fontId="3" type="noConversion"/>
  </si>
  <si>
    <t>20-22 23-21 15-21</t>
    <phoneticPr fontId="3" type="noConversion"/>
  </si>
  <si>
    <t>8-21 14-21</t>
    <phoneticPr fontId="3" type="noConversion"/>
  </si>
  <si>
    <t>21-11 21-11</t>
    <phoneticPr fontId="3" type="noConversion"/>
  </si>
  <si>
    <t>21-9 21-10</t>
    <phoneticPr fontId="3" type="noConversion"/>
  </si>
  <si>
    <t>13-21 10-21</t>
    <phoneticPr fontId="3" type="noConversion"/>
  </si>
  <si>
    <t>17-21 14-21</t>
    <phoneticPr fontId="3" type="noConversion"/>
  </si>
  <si>
    <t>21-15 21-18</t>
    <phoneticPr fontId="3" type="noConversion"/>
  </si>
  <si>
    <t>21-10 21-7</t>
    <phoneticPr fontId="3" type="noConversion"/>
  </si>
  <si>
    <t>12-21 13-21</t>
    <phoneticPr fontId="3" type="noConversion"/>
  </si>
  <si>
    <t>5-21 2-21</t>
    <phoneticPr fontId="3" type="noConversion"/>
  </si>
  <si>
    <t>21-23 21-19 17-21</t>
    <phoneticPr fontId="3" type="noConversion"/>
  </si>
  <si>
    <t>15-21 19-21</t>
    <phoneticPr fontId="3" type="noConversion"/>
  </si>
  <si>
    <t>6-21 3-21</t>
    <phoneticPr fontId="3" type="noConversion"/>
  </si>
  <si>
    <t>13-21 19-21</t>
    <phoneticPr fontId="3" type="noConversion"/>
  </si>
  <si>
    <t>9-21 12-21</t>
    <phoneticPr fontId="3" type="noConversion"/>
  </si>
  <si>
    <t>21-17 18-21 21-18</t>
    <phoneticPr fontId="3" type="noConversion"/>
  </si>
  <si>
    <t>14-21 21-17 20-22</t>
    <phoneticPr fontId="3" type="noConversion"/>
  </si>
  <si>
    <t>13-21 21-12 21-8</t>
    <phoneticPr fontId="3" type="noConversion"/>
  </si>
  <si>
    <t>21-6 21-9</t>
    <phoneticPr fontId="3" type="noConversion"/>
  </si>
  <si>
    <t>21-10 21-4</t>
    <phoneticPr fontId="3" type="noConversion"/>
  </si>
  <si>
    <t>11-21 13-21</t>
    <phoneticPr fontId="3" type="noConversion"/>
  </si>
  <si>
    <t>21-19 21-16</t>
    <phoneticPr fontId="3" type="noConversion"/>
  </si>
  <si>
    <t>7-21 22-20 14-21</t>
    <phoneticPr fontId="3" type="noConversion"/>
  </si>
  <si>
    <t>21-17 13-21 17-21</t>
    <phoneticPr fontId="3" type="noConversion"/>
  </si>
  <si>
    <t>1-21 3-21</t>
    <phoneticPr fontId="3" type="noConversion"/>
  </si>
  <si>
    <t>16-21 21-17 22-20</t>
    <phoneticPr fontId="3" type="noConversion"/>
  </si>
  <si>
    <t>21-14 21-18</t>
    <phoneticPr fontId="3" type="noConversion"/>
  </si>
  <si>
    <t>7-21 9-21</t>
    <phoneticPr fontId="3" type="noConversion"/>
  </si>
  <si>
    <t>3-21 3-21</t>
    <phoneticPr fontId="3" type="noConversion"/>
  </si>
  <si>
    <t>六男團#14</t>
  </si>
  <si>
    <t>飛迅南市文化國小</t>
  </si>
  <si>
    <t>張庭紹</t>
  </si>
  <si>
    <t>何昱安</t>
  </si>
  <si>
    <t>莊邦旭</t>
  </si>
  <si>
    <t>林品昊</t>
  </si>
  <si>
    <t>邱曜陞</t>
  </si>
  <si>
    <t>郭皓勤</t>
  </si>
  <si>
    <t>賴子捷</t>
  </si>
  <si>
    <t>24-22 21-8</t>
    <phoneticPr fontId="3" type="noConversion"/>
  </si>
  <si>
    <t>21-13 21-16</t>
    <phoneticPr fontId="3" type="noConversion"/>
  </si>
  <si>
    <t>10-21 10-21</t>
    <phoneticPr fontId="3" type="noConversion"/>
  </si>
  <si>
    <t>4-21 16-21</t>
    <phoneticPr fontId="3" type="noConversion"/>
  </si>
  <si>
    <t>9-21 10-21</t>
    <phoneticPr fontId="3" type="noConversion"/>
  </si>
  <si>
    <t>21-6 21-6</t>
    <phoneticPr fontId="3" type="noConversion"/>
  </si>
  <si>
    <t>21-3 21-2</t>
    <phoneticPr fontId="3" type="noConversion"/>
  </si>
  <si>
    <t>14-21 16-21</t>
    <phoneticPr fontId="3" type="noConversion"/>
  </si>
  <si>
    <t>6-21 6-21</t>
    <phoneticPr fontId="3" type="noConversion"/>
  </si>
  <si>
    <t>6-21 12-21</t>
    <phoneticPr fontId="3" type="noConversion"/>
  </si>
  <si>
    <t>六男團#15</t>
  </si>
  <si>
    <t>六男團#21</t>
  </si>
  <si>
    <t>北市民權</t>
  </si>
  <si>
    <t>余天樂</t>
  </si>
  <si>
    <t>邱子瑞</t>
  </si>
  <si>
    <t>盧立衡</t>
  </si>
  <si>
    <t>李又忻</t>
  </si>
  <si>
    <t>劉哲翔</t>
  </si>
  <si>
    <t>林翃震</t>
  </si>
  <si>
    <t>彭培彧</t>
  </si>
  <si>
    <t>尤秉稐</t>
  </si>
  <si>
    <t>六男團#20</t>
  </si>
  <si>
    <t>吳宥廷</t>
  </si>
  <si>
    <t>洪景峰</t>
  </si>
  <si>
    <t>六男團#19</t>
  </si>
  <si>
    <t>鄭唯辰</t>
  </si>
  <si>
    <t>六男團#18</t>
  </si>
  <si>
    <t>六男團#17</t>
  </si>
  <si>
    <t>張賀鈞</t>
  </si>
  <si>
    <t>六男團#16</t>
  </si>
  <si>
    <t>亞柏高雄市前鎮區民權國小</t>
  </si>
  <si>
    <t>謝翔睿</t>
  </si>
  <si>
    <t>何柏霖</t>
  </si>
  <si>
    <t>張向彤</t>
  </si>
  <si>
    <t>陳宥閎</t>
  </si>
  <si>
    <t>龔郁翔</t>
  </si>
  <si>
    <t>馮易</t>
  </si>
  <si>
    <t>劉書豪</t>
  </si>
  <si>
    <t>李禎晅</t>
  </si>
  <si>
    <t>21-7 21-15</t>
    <phoneticPr fontId="3" type="noConversion"/>
  </si>
  <si>
    <t>21-8 21-17</t>
    <phoneticPr fontId="3" type="noConversion"/>
  </si>
  <si>
    <t>21-9 21-8</t>
    <phoneticPr fontId="3" type="noConversion"/>
  </si>
  <si>
    <t>21-6 21-8</t>
    <phoneticPr fontId="3" type="noConversion"/>
  </si>
  <si>
    <t>21-14 21-11</t>
    <phoneticPr fontId="3" type="noConversion"/>
  </si>
  <si>
    <t>21-15 21-17</t>
    <phoneticPr fontId="3" type="noConversion"/>
  </si>
  <si>
    <t>11-21 18-21</t>
    <phoneticPr fontId="3" type="noConversion"/>
  </si>
  <si>
    <t>21-6 21-6</t>
    <phoneticPr fontId="3" type="noConversion"/>
  </si>
  <si>
    <t>21-16 21-15</t>
    <phoneticPr fontId="3" type="noConversion"/>
  </si>
  <si>
    <t>21-10 16-21 21-10</t>
    <phoneticPr fontId="3" type="noConversion"/>
  </si>
  <si>
    <t>16-21 11-21</t>
    <phoneticPr fontId="3" type="noConversion"/>
  </si>
  <si>
    <t>6-21 7-21</t>
    <phoneticPr fontId="3" type="noConversion"/>
  </si>
  <si>
    <t>17-21 7-21</t>
    <phoneticPr fontId="3" type="noConversion"/>
  </si>
  <si>
    <t>21-4 21-2</t>
    <phoneticPr fontId="3" type="noConversion"/>
  </si>
  <si>
    <t>21-0 21-2</t>
    <phoneticPr fontId="3" type="noConversion"/>
  </si>
  <si>
    <t>21-8 21-12</t>
    <phoneticPr fontId="3" type="noConversion"/>
  </si>
  <si>
    <t>2-21 3-21</t>
    <phoneticPr fontId="3" type="noConversion"/>
  </si>
  <si>
    <t>17-21 11-21</t>
    <phoneticPr fontId="3" type="noConversion"/>
  </si>
  <si>
    <t>7-21 15-21</t>
    <phoneticPr fontId="3" type="noConversion"/>
  </si>
  <si>
    <t>21-18 21-15</t>
    <phoneticPr fontId="3" type="noConversion"/>
  </si>
  <si>
    <t>21-13 15-21 21-13</t>
    <phoneticPr fontId="3" type="noConversion"/>
  </si>
  <si>
    <t>21-16 21-17</t>
    <phoneticPr fontId="3" type="noConversion"/>
  </si>
  <si>
    <t>13-21 21-18 16-21</t>
    <phoneticPr fontId="3" type="noConversion"/>
  </si>
  <si>
    <t>21-10 21-19</t>
    <phoneticPr fontId="3" type="noConversion"/>
  </si>
  <si>
    <t>21-18 21-12</t>
    <phoneticPr fontId="3" type="noConversion"/>
  </si>
  <si>
    <t>17-21 21-19 15-21</t>
    <phoneticPr fontId="3" type="noConversion"/>
  </si>
  <si>
    <t>12-21 11-21</t>
    <phoneticPr fontId="3" type="noConversion"/>
  </si>
  <si>
    <t>六男團#22</t>
  </si>
  <si>
    <t>112/11/23</t>
  </si>
  <si>
    <t>六男團#25</t>
  </si>
  <si>
    <t>六男團#24</t>
  </si>
  <si>
    <t>六男團#23</t>
  </si>
  <si>
    <t>14-21 13-21</t>
    <phoneticPr fontId="3" type="noConversion"/>
  </si>
  <si>
    <t>11-21 7-21</t>
    <phoneticPr fontId="3" type="noConversion"/>
  </si>
  <si>
    <t>16-21 21-18 15-21</t>
    <phoneticPr fontId="3" type="noConversion"/>
  </si>
  <si>
    <t>21-17 17-21 24-26</t>
    <phoneticPr fontId="3" type="noConversion"/>
  </si>
  <si>
    <t>21-14 21-15</t>
    <phoneticPr fontId="3" type="noConversion"/>
  </si>
  <si>
    <t>21-7 21-11</t>
    <phoneticPr fontId="3" type="noConversion"/>
  </si>
  <si>
    <t>13-21 8-21</t>
    <phoneticPr fontId="3" type="noConversion"/>
  </si>
  <si>
    <t>21-8 21-6</t>
    <phoneticPr fontId="3" type="noConversion"/>
  </si>
  <si>
    <t>16-21 17-21</t>
    <phoneticPr fontId="3" type="noConversion"/>
  </si>
  <si>
    <t>21-18 21-18</t>
    <phoneticPr fontId="3" type="noConversion"/>
  </si>
  <si>
    <t>12-21 15-21</t>
    <phoneticPr fontId="3" type="noConversion"/>
  </si>
  <si>
    <t>11-21 13-21</t>
    <phoneticPr fontId="3" type="noConversion"/>
  </si>
  <si>
    <t>15-21 16-21</t>
    <phoneticPr fontId="3" type="noConversion"/>
  </si>
  <si>
    <t>19-21 21-18 10-21</t>
    <phoneticPr fontId="3" type="noConversion"/>
  </si>
  <si>
    <t>22-20 21-18</t>
    <phoneticPr fontId="3" type="noConversion"/>
  </si>
  <si>
    <t>21-11 21-9</t>
    <phoneticPr fontId="3" type="noConversion"/>
  </si>
  <si>
    <t>21-14 15-21 20-22</t>
    <phoneticPr fontId="3" type="noConversion"/>
  </si>
  <si>
    <t>六男團#26</t>
  </si>
  <si>
    <t>六男團#27</t>
  </si>
  <si>
    <t>9-21 3-21</t>
    <phoneticPr fontId="3" type="noConversion"/>
  </si>
  <si>
    <t>5-21 4-21</t>
    <phoneticPr fontId="3" type="noConversion"/>
  </si>
  <si>
    <t>22-20 21-14</t>
    <phoneticPr fontId="3" type="noConversion"/>
  </si>
  <si>
    <t>21-16 12-21 10-21</t>
    <phoneticPr fontId="3" type="noConversion"/>
  </si>
  <si>
    <t>11-21 12-21</t>
    <phoneticPr fontId="3" type="noConversion"/>
  </si>
  <si>
    <t>13-21 5-21</t>
    <phoneticPr fontId="3" type="noConversion"/>
  </si>
  <si>
    <t>21-18 12-21 14-21</t>
    <phoneticPr fontId="3" type="noConversion"/>
  </si>
  <si>
    <t>六男團#28</t>
  </si>
  <si>
    <t>112/11/24</t>
  </si>
  <si>
    <t>16-21 21-19 13-21</t>
    <phoneticPr fontId="3" type="noConversion"/>
  </si>
  <si>
    <t>21-17 21-15</t>
    <phoneticPr fontId="3" type="noConversion"/>
  </si>
  <si>
    <t>8-21 16-21</t>
    <phoneticPr fontId="3" type="noConversion"/>
  </si>
  <si>
    <t>21-18 21-14</t>
    <phoneticPr fontId="3" type="noConversion"/>
  </si>
  <si>
    <t>21-6 18-21 21-17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</si>
</sst>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1"/>
      <color theme="1"/>
      <name val="微軟正黑體"/>
      <family val="2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0" fontId="1" fillId="0" borderId="7" xfId="2" applyNumberFormat="1" applyBorder="1" applyAlignment="1">
      <alignment horizontal="center" vertical="center"/>
    </xf>
    <xf numFmtId="20" fontId="1" fillId="0" borderId="8" xfId="2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62"/>
  <sheetViews>
    <sheetView showGridLines="0" view="pageBreakPreview" topLeftCell="A947" zoomScale="70" zoomScaleNormal="100" zoomScaleSheetLayoutView="70" workbookViewId="0">
      <selection activeCell="G897" sqref="G897:G898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2.2" customHeight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4" ht="22.2" customHeight="1">
      <c r="A3" s="4" t="s">
        <v>1</v>
      </c>
      <c r="C3" s="1" t="s">
        <v>20</v>
      </c>
      <c r="D3" s="14"/>
      <c r="E3" s="5"/>
    </row>
    <row r="4" spans="1:14" ht="22.2" customHeight="1">
      <c r="A4" s="4" t="s">
        <v>2</v>
      </c>
    </row>
    <row r="5" spans="1:14" ht="22.2" customHeight="1">
      <c r="A5" s="26" t="s">
        <v>21</v>
      </c>
      <c r="B5" s="27"/>
      <c r="C5" s="21" t="s">
        <v>22</v>
      </c>
      <c r="D5" s="21" t="s">
        <v>0</v>
      </c>
      <c r="E5" s="21" t="s">
        <v>23</v>
      </c>
      <c r="F5" s="7" t="s">
        <v>3</v>
      </c>
      <c r="G5" s="28" t="s">
        <v>4</v>
      </c>
      <c r="H5" s="29"/>
      <c r="I5" s="28" t="s">
        <v>5</v>
      </c>
      <c r="J5" s="29"/>
      <c r="K5" s="28" t="s">
        <v>6</v>
      </c>
      <c r="L5" s="29"/>
      <c r="M5" s="32" t="s">
        <v>7</v>
      </c>
      <c r="N5" s="34" t="s">
        <v>8</v>
      </c>
    </row>
    <row r="6" spans="1:14" ht="22.2" customHeight="1">
      <c r="A6" s="36">
        <v>0.33333333333333331</v>
      </c>
      <c r="B6" s="37"/>
      <c r="C6" s="22"/>
      <c r="D6" s="22"/>
      <c r="E6" s="22"/>
      <c r="F6" s="7" t="str">
        <f>E5</f>
        <v>雲林縣文昌國小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23" t="s">
        <v>9</v>
      </c>
      <c r="B7" s="25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24</v>
      </c>
      <c r="D8" s="6" t="s">
        <v>0</v>
      </c>
      <c r="E8" s="8" t="s">
        <v>25</v>
      </c>
      <c r="F8" s="7" t="s">
        <v>382</v>
      </c>
      <c r="G8" s="6">
        <v>42</v>
      </c>
      <c r="H8" s="6">
        <v>20</v>
      </c>
      <c r="I8" s="6">
        <v>2</v>
      </c>
      <c r="J8" s="6">
        <v>0</v>
      </c>
      <c r="K8" s="6">
        <v>1</v>
      </c>
      <c r="L8" s="6">
        <v>0</v>
      </c>
      <c r="M8" s="6">
        <v>22</v>
      </c>
      <c r="N8" s="6">
        <v>4</v>
      </c>
    </row>
    <row r="9" spans="1:14" ht="22.2" customHeight="1">
      <c r="A9" s="6">
        <v>2</v>
      </c>
      <c r="B9" s="6" t="s">
        <v>13</v>
      </c>
      <c r="C9" s="8" t="s">
        <v>26</v>
      </c>
      <c r="D9" s="6" t="s">
        <v>0</v>
      </c>
      <c r="E9" s="8" t="s">
        <v>27</v>
      </c>
      <c r="F9" s="7" t="s">
        <v>383</v>
      </c>
      <c r="G9" s="6">
        <v>26</v>
      </c>
      <c r="H9" s="6">
        <v>42</v>
      </c>
      <c r="I9" s="6">
        <v>0</v>
      </c>
      <c r="J9" s="6">
        <v>2</v>
      </c>
      <c r="K9" s="6">
        <v>0</v>
      </c>
      <c r="L9" s="6">
        <v>1</v>
      </c>
      <c r="M9" s="6">
        <v>22</v>
      </c>
      <c r="N9" s="6">
        <v>4</v>
      </c>
    </row>
    <row r="10" spans="1:14" ht="22.2" customHeight="1">
      <c r="A10" s="19">
        <v>3</v>
      </c>
      <c r="B10" s="19" t="s">
        <v>14</v>
      </c>
      <c r="C10" s="8" t="s">
        <v>28</v>
      </c>
      <c r="D10" s="10" t="s">
        <v>0</v>
      </c>
      <c r="E10" s="8" t="s">
        <v>29</v>
      </c>
      <c r="F10" s="21" t="s">
        <v>384</v>
      </c>
      <c r="G10" s="19">
        <v>42</v>
      </c>
      <c r="H10" s="19">
        <v>31</v>
      </c>
      <c r="I10" s="19">
        <v>2</v>
      </c>
      <c r="J10" s="19">
        <v>0</v>
      </c>
      <c r="K10" s="19">
        <v>1</v>
      </c>
      <c r="L10" s="19">
        <v>0</v>
      </c>
      <c r="M10" s="19">
        <v>28</v>
      </c>
      <c r="N10" s="19">
        <v>5</v>
      </c>
    </row>
    <row r="11" spans="1:14" ht="22.2" customHeight="1">
      <c r="A11" s="20"/>
      <c r="B11" s="20"/>
      <c r="C11" s="8" t="s">
        <v>30</v>
      </c>
      <c r="D11" s="13"/>
      <c r="E11" s="8" t="s">
        <v>31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.2" customHeight="1">
      <c r="A12" s="19">
        <v>4</v>
      </c>
      <c r="B12" s="19" t="s">
        <v>14</v>
      </c>
      <c r="C12" s="8" t="s">
        <v>32</v>
      </c>
      <c r="D12" s="10" t="s">
        <v>0</v>
      </c>
      <c r="E12" s="8" t="s">
        <v>33</v>
      </c>
      <c r="F12" s="21" t="s">
        <v>385</v>
      </c>
      <c r="G12" s="19">
        <v>37</v>
      </c>
      <c r="H12" s="19">
        <v>42</v>
      </c>
      <c r="I12" s="19">
        <v>0</v>
      </c>
      <c r="J12" s="19">
        <v>2</v>
      </c>
      <c r="K12" s="19">
        <v>0</v>
      </c>
      <c r="L12" s="19">
        <v>1</v>
      </c>
      <c r="M12" s="19">
        <v>33</v>
      </c>
      <c r="N12" s="19">
        <v>3</v>
      </c>
    </row>
    <row r="13" spans="1:14" ht="22.2" customHeight="1">
      <c r="A13" s="20"/>
      <c r="B13" s="20"/>
      <c r="C13" s="8" t="s">
        <v>34</v>
      </c>
      <c r="D13" s="13"/>
      <c r="E13" s="8" t="s">
        <v>35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.2" customHeight="1">
      <c r="A14" s="6">
        <v>5</v>
      </c>
      <c r="B14" s="6" t="s">
        <v>13</v>
      </c>
      <c r="C14" s="8" t="s">
        <v>36</v>
      </c>
      <c r="D14" s="6" t="s">
        <v>0</v>
      </c>
      <c r="E14" s="8" t="s">
        <v>37</v>
      </c>
      <c r="F14" s="7" t="s">
        <v>386</v>
      </c>
      <c r="G14" s="6">
        <v>53</v>
      </c>
      <c r="H14" s="6">
        <v>60</v>
      </c>
      <c r="I14" s="6">
        <v>1</v>
      </c>
      <c r="J14" s="6">
        <v>2</v>
      </c>
      <c r="K14" s="6">
        <v>0</v>
      </c>
      <c r="L14" s="6">
        <v>1</v>
      </c>
      <c r="M14" s="6">
        <v>42</v>
      </c>
      <c r="N14" s="6">
        <v>6</v>
      </c>
    </row>
    <row r="15" spans="1:14" ht="22.2" customHeight="1">
      <c r="A15" s="23" t="s">
        <v>15</v>
      </c>
      <c r="B15" s="24"/>
      <c r="C15" s="24"/>
      <c r="D15" s="24"/>
      <c r="E15" s="25"/>
      <c r="F15" s="7" t="s">
        <v>16</v>
      </c>
      <c r="G15" s="6">
        <f t="shared" ref="G15:N15" si="0">SUM(G8:G14)</f>
        <v>200</v>
      </c>
      <c r="H15" s="6">
        <f t="shared" si="0"/>
        <v>195</v>
      </c>
      <c r="I15" s="6">
        <f t="shared" si="0"/>
        <v>5</v>
      </c>
      <c r="J15" s="6">
        <f t="shared" si="0"/>
        <v>6</v>
      </c>
      <c r="K15" s="6">
        <f t="shared" si="0"/>
        <v>2</v>
      </c>
      <c r="L15" s="6">
        <f t="shared" si="0"/>
        <v>3</v>
      </c>
      <c r="M15" s="6">
        <f t="shared" si="0"/>
        <v>147</v>
      </c>
      <c r="N15" s="6">
        <f t="shared" si="0"/>
        <v>22</v>
      </c>
    </row>
    <row r="18" spans="1:14" ht="22.2" customHeight="1">
      <c r="A18" s="4" t="s">
        <v>17</v>
      </c>
      <c r="C18" s="1" t="s">
        <v>38</v>
      </c>
      <c r="E18" s="5"/>
    </row>
    <row r="19" spans="1:14" ht="22.2" customHeight="1">
      <c r="A19" s="4" t="s">
        <v>2</v>
      </c>
    </row>
    <row r="20" spans="1:14" ht="22.2" customHeight="1">
      <c r="A20" s="26" t="s">
        <v>21</v>
      </c>
      <c r="B20" s="27"/>
      <c r="C20" s="21" t="s">
        <v>39</v>
      </c>
      <c r="D20" s="21" t="s">
        <v>0</v>
      </c>
      <c r="E20" s="21" t="s">
        <v>40</v>
      </c>
      <c r="F20" s="7" t="s">
        <v>3</v>
      </c>
      <c r="G20" s="28" t="s">
        <v>4</v>
      </c>
      <c r="H20" s="29"/>
      <c r="I20" s="28" t="s">
        <v>5</v>
      </c>
      <c r="J20" s="29"/>
      <c r="K20" s="28" t="s">
        <v>6</v>
      </c>
      <c r="L20" s="29"/>
      <c r="M20" s="32" t="s">
        <v>7</v>
      </c>
      <c r="N20" s="34" t="s">
        <v>8</v>
      </c>
    </row>
    <row r="21" spans="1:14" ht="22.2" customHeight="1">
      <c r="A21" s="36">
        <v>0.33333333333333331</v>
      </c>
      <c r="B21" s="37"/>
      <c r="C21" s="22"/>
      <c r="D21" s="22"/>
      <c r="E21" s="22"/>
      <c r="F21" s="7" t="str">
        <f>E20</f>
        <v>宜蘭縣竹林國小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23" t="s">
        <v>9</v>
      </c>
      <c r="B22" s="25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41</v>
      </c>
      <c r="D23" s="6" t="s">
        <v>0</v>
      </c>
      <c r="E23" s="8" t="s">
        <v>42</v>
      </c>
      <c r="F23" s="7" t="s">
        <v>372</v>
      </c>
      <c r="G23" s="6">
        <v>43</v>
      </c>
      <c r="H23" s="6">
        <v>34</v>
      </c>
      <c r="I23" s="6">
        <v>2</v>
      </c>
      <c r="J23" s="6">
        <v>0</v>
      </c>
      <c r="K23" s="6">
        <v>1</v>
      </c>
      <c r="L23" s="6">
        <v>0</v>
      </c>
      <c r="M23" s="6">
        <v>23</v>
      </c>
      <c r="N23" s="6">
        <v>4</v>
      </c>
    </row>
    <row r="24" spans="1:14" ht="22.2" customHeight="1">
      <c r="A24" s="6">
        <v>2</v>
      </c>
      <c r="B24" s="6" t="s">
        <v>13</v>
      </c>
      <c r="C24" s="8" t="s">
        <v>43</v>
      </c>
      <c r="D24" s="6" t="s">
        <v>0</v>
      </c>
      <c r="E24" s="8" t="s">
        <v>44</v>
      </c>
      <c r="F24" s="7" t="s">
        <v>373</v>
      </c>
      <c r="G24" s="6">
        <v>29</v>
      </c>
      <c r="H24" s="6">
        <v>42</v>
      </c>
      <c r="I24" s="6">
        <v>0</v>
      </c>
      <c r="J24" s="6">
        <v>2</v>
      </c>
      <c r="K24" s="6">
        <v>0</v>
      </c>
      <c r="L24" s="6">
        <v>1</v>
      </c>
      <c r="M24" s="6">
        <v>27</v>
      </c>
      <c r="N24" s="6">
        <v>2</v>
      </c>
    </row>
    <row r="25" spans="1:14" ht="22.2" customHeight="1">
      <c r="A25" s="19">
        <v>3</v>
      </c>
      <c r="B25" s="19" t="s">
        <v>14</v>
      </c>
      <c r="C25" s="8" t="s">
        <v>45</v>
      </c>
      <c r="D25" s="10" t="s">
        <v>0</v>
      </c>
      <c r="E25" s="8" t="s">
        <v>46</v>
      </c>
      <c r="F25" s="21" t="s">
        <v>374</v>
      </c>
      <c r="G25" s="19">
        <v>30</v>
      </c>
      <c r="H25" s="19">
        <v>42</v>
      </c>
      <c r="I25" s="19">
        <v>0</v>
      </c>
      <c r="J25" s="19">
        <v>2</v>
      </c>
      <c r="K25" s="19">
        <v>0</v>
      </c>
      <c r="L25" s="19">
        <v>1</v>
      </c>
      <c r="M25" s="19">
        <v>26</v>
      </c>
      <c r="N25" s="19">
        <v>4</v>
      </c>
    </row>
    <row r="26" spans="1:14" ht="22.2" customHeight="1">
      <c r="A26" s="20"/>
      <c r="B26" s="20"/>
      <c r="C26" s="8" t="s">
        <v>47</v>
      </c>
      <c r="D26" s="9"/>
      <c r="E26" s="8" t="s">
        <v>48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.2" customHeight="1">
      <c r="A27" s="19">
        <v>4</v>
      </c>
      <c r="B27" s="19" t="s">
        <v>14</v>
      </c>
      <c r="C27" s="8" t="s">
        <v>49</v>
      </c>
      <c r="D27" s="10" t="s">
        <v>0</v>
      </c>
      <c r="E27" s="8" t="s">
        <v>50</v>
      </c>
      <c r="F27" s="21" t="s">
        <v>375</v>
      </c>
      <c r="G27" s="19">
        <v>54</v>
      </c>
      <c r="H27" s="19">
        <v>61</v>
      </c>
      <c r="I27" s="19">
        <v>1</v>
      </c>
      <c r="J27" s="19">
        <v>2</v>
      </c>
      <c r="K27" s="19">
        <v>0</v>
      </c>
      <c r="L27" s="19">
        <v>1</v>
      </c>
      <c r="M27" s="19">
        <v>42</v>
      </c>
      <c r="N27" s="19">
        <v>3</v>
      </c>
    </row>
    <row r="28" spans="1:14" ht="22.2" customHeight="1">
      <c r="A28" s="20"/>
      <c r="B28" s="20"/>
      <c r="C28" s="8" t="s">
        <v>51</v>
      </c>
      <c r="D28" s="9"/>
      <c r="E28" s="8" t="s">
        <v>52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.2" customHeight="1">
      <c r="A29" s="6">
        <v>5</v>
      </c>
      <c r="B29" s="6" t="s">
        <v>13</v>
      </c>
      <c r="C29" s="18" t="s">
        <v>53</v>
      </c>
      <c r="D29" s="6" t="s">
        <v>0</v>
      </c>
      <c r="E29" s="8" t="s">
        <v>54</v>
      </c>
      <c r="F29" s="7"/>
      <c r="G29" s="6"/>
      <c r="H29" s="6"/>
      <c r="I29" s="6"/>
      <c r="J29" s="6"/>
      <c r="K29" s="6"/>
      <c r="L29" s="6"/>
      <c r="M29" s="6"/>
      <c r="N29" s="6"/>
    </row>
    <row r="30" spans="1:14" ht="22.2" customHeight="1">
      <c r="A30" s="23" t="s">
        <v>15</v>
      </c>
      <c r="B30" s="24"/>
      <c r="C30" s="24"/>
      <c r="D30" s="24"/>
      <c r="E30" s="25"/>
      <c r="F30" s="7" t="s">
        <v>16</v>
      </c>
      <c r="G30" s="6">
        <f t="shared" ref="G30:N30" si="1">SUM(G23:G29)</f>
        <v>156</v>
      </c>
      <c r="H30" s="6">
        <f t="shared" si="1"/>
        <v>179</v>
      </c>
      <c r="I30" s="6">
        <f t="shared" si="1"/>
        <v>3</v>
      </c>
      <c r="J30" s="6">
        <f t="shared" si="1"/>
        <v>6</v>
      </c>
      <c r="K30" s="6">
        <f t="shared" si="1"/>
        <v>1</v>
      </c>
      <c r="L30" s="6">
        <f t="shared" si="1"/>
        <v>3</v>
      </c>
      <c r="M30" s="6">
        <f t="shared" si="1"/>
        <v>118</v>
      </c>
      <c r="N30" s="6">
        <f t="shared" si="1"/>
        <v>13</v>
      </c>
    </row>
    <row r="32" spans="1:14" ht="22.2" customHeight="1">
      <c r="A32" s="5" t="s">
        <v>15</v>
      </c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22.2" customHeight="1">
      <c r="A33" s="4" t="s">
        <v>1</v>
      </c>
      <c r="C33" s="1" t="s">
        <v>55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26" t="s">
        <v>21</v>
      </c>
      <c r="B35" s="27"/>
      <c r="C35" s="21" t="s">
        <v>204</v>
      </c>
      <c r="D35" s="21" t="s">
        <v>0</v>
      </c>
      <c r="E35" s="21" t="s">
        <v>205</v>
      </c>
      <c r="F35" s="7" t="s">
        <v>3</v>
      </c>
      <c r="G35" s="28" t="s">
        <v>4</v>
      </c>
      <c r="H35" s="29"/>
      <c r="I35" s="28" t="s">
        <v>5</v>
      </c>
      <c r="J35" s="29"/>
      <c r="K35" s="28" t="s">
        <v>6</v>
      </c>
      <c r="L35" s="29"/>
      <c r="M35" s="32" t="s">
        <v>7</v>
      </c>
      <c r="N35" s="34" t="s">
        <v>8</v>
      </c>
    </row>
    <row r="36" spans="1:14" ht="22.2" customHeight="1">
      <c r="A36" s="36">
        <v>0.375</v>
      </c>
      <c r="B36" s="37"/>
      <c r="C36" s="22"/>
      <c r="D36" s="22"/>
      <c r="E36" s="22"/>
      <c r="F36" s="7" t="str">
        <f>E35</f>
        <v>馬賽國小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23" t="s">
        <v>9</v>
      </c>
      <c r="B37" s="25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206</v>
      </c>
      <c r="D38" s="6" t="s">
        <v>0</v>
      </c>
      <c r="E38" s="8" t="s">
        <v>207</v>
      </c>
      <c r="F38" s="7" t="s">
        <v>387</v>
      </c>
      <c r="G38" s="6">
        <v>17</v>
      </c>
      <c r="H38" s="6">
        <v>42</v>
      </c>
      <c r="I38" s="6">
        <v>0</v>
      </c>
      <c r="J38" s="6">
        <v>2</v>
      </c>
      <c r="K38" s="6">
        <v>0</v>
      </c>
      <c r="L38" s="6">
        <v>1</v>
      </c>
      <c r="M38" s="6">
        <v>17</v>
      </c>
      <c r="N38" s="6">
        <v>2</v>
      </c>
    </row>
    <row r="39" spans="1:14" ht="22.2" customHeight="1">
      <c r="A39" s="6">
        <v>2</v>
      </c>
      <c r="B39" s="6" t="s">
        <v>13</v>
      </c>
      <c r="C39" s="8" t="s">
        <v>208</v>
      </c>
      <c r="D39" s="6" t="s">
        <v>0</v>
      </c>
      <c r="E39" s="8" t="s">
        <v>209</v>
      </c>
      <c r="F39" s="7" t="s">
        <v>388</v>
      </c>
      <c r="G39" s="6">
        <v>60</v>
      </c>
      <c r="H39" s="6">
        <v>50</v>
      </c>
      <c r="I39" s="6">
        <v>2</v>
      </c>
      <c r="J39" s="6">
        <v>1</v>
      </c>
      <c r="K39" s="6">
        <v>1</v>
      </c>
      <c r="L39" s="6">
        <v>0</v>
      </c>
      <c r="M39" s="6">
        <v>30</v>
      </c>
      <c r="N39" s="6">
        <v>4</v>
      </c>
    </row>
    <row r="40" spans="1:14" ht="22.2" customHeight="1">
      <c r="A40" s="19">
        <v>3</v>
      </c>
      <c r="B40" s="19" t="s">
        <v>14</v>
      </c>
      <c r="C40" s="8" t="s">
        <v>210</v>
      </c>
      <c r="D40" s="15" t="s">
        <v>0</v>
      </c>
      <c r="E40" s="8" t="s">
        <v>211</v>
      </c>
      <c r="F40" s="21" t="s">
        <v>389</v>
      </c>
      <c r="G40" s="19">
        <v>59</v>
      </c>
      <c r="H40" s="19">
        <v>57</v>
      </c>
      <c r="I40" s="19">
        <v>2</v>
      </c>
      <c r="J40" s="19">
        <v>1</v>
      </c>
      <c r="K40" s="19">
        <v>1</v>
      </c>
      <c r="L40" s="19">
        <v>0</v>
      </c>
      <c r="M40" s="19">
        <v>36</v>
      </c>
      <c r="N40" s="19">
        <v>2</v>
      </c>
    </row>
    <row r="41" spans="1:14" ht="22.2" customHeight="1">
      <c r="A41" s="20"/>
      <c r="B41" s="20"/>
      <c r="C41" s="8" t="s">
        <v>212</v>
      </c>
      <c r="D41" s="13"/>
      <c r="E41" s="8" t="s">
        <v>213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.2" customHeight="1">
      <c r="A42" s="19">
        <v>4</v>
      </c>
      <c r="B42" s="19" t="s">
        <v>14</v>
      </c>
      <c r="C42" s="8" t="s">
        <v>214</v>
      </c>
      <c r="D42" s="15" t="s">
        <v>0</v>
      </c>
      <c r="E42" s="8" t="s">
        <v>215</v>
      </c>
      <c r="F42" s="21" t="s">
        <v>390</v>
      </c>
      <c r="G42" s="19">
        <v>25</v>
      </c>
      <c r="H42" s="19">
        <v>42</v>
      </c>
      <c r="I42" s="19">
        <v>0</v>
      </c>
      <c r="J42" s="19">
        <v>2</v>
      </c>
      <c r="K42" s="19">
        <v>0</v>
      </c>
      <c r="L42" s="19">
        <v>1</v>
      </c>
      <c r="M42" s="19">
        <v>18</v>
      </c>
      <c r="N42" s="19">
        <v>1</v>
      </c>
    </row>
    <row r="43" spans="1:14" ht="22.2" customHeight="1">
      <c r="A43" s="20"/>
      <c r="B43" s="20"/>
      <c r="C43" s="8" t="s">
        <v>216</v>
      </c>
      <c r="D43" s="13"/>
      <c r="E43" s="8" t="s">
        <v>217</v>
      </c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.2" customHeight="1">
      <c r="A44" s="6">
        <v>5</v>
      </c>
      <c r="B44" s="6" t="s">
        <v>13</v>
      </c>
      <c r="C44" s="8" t="s">
        <v>218</v>
      </c>
      <c r="D44" s="6" t="s">
        <v>0</v>
      </c>
      <c r="E44" s="8" t="s">
        <v>219</v>
      </c>
      <c r="F44" s="7" t="s">
        <v>391</v>
      </c>
      <c r="G44" s="6">
        <v>19</v>
      </c>
      <c r="H44" s="6">
        <v>42</v>
      </c>
      <c r="I44" s="6">
        <v>0</v>
      </c>
      <c r="J44" s="6">
        <v>2</v>
      </c>
      <c r="K44" s="6">
        <v>0</v>
      </c>
      <c r="L44" s="6">
        <v>1</v>
      </c>
      <c r="M44" s="6">
        <v>18</v>
      </c>
      <c r="N44" s="6">
        <v>2</v>
      </c>
    </row>
    <row r="45" spans="1:14" ht="22.2" customHeight="1">
      <c r="A45" s="23" t="s">
        <v>15</v>
      </c>
      <c r="B45" s="24"/>
      <c r="C45" s="24"/>
      <c r="D45" s="24"/>
      <c r="E45" s="25"/>
      <c r="F45" s="7" t="s">
        <v>16</v>
      </c>
      <c r="G45" s="6">
        <f t="shared" ref="G45:N45" si="2">SUM(G38:G44)</f>
        <v>180</v>
      </c>
      <c r="H45" s="6">
        <f t="shared" si="2"/>
        <v>233</v>
      </c>
      <c r="I45" s="6">
        <f t="shared" si="2"/>
        <v>4</v>
      </c>
      <c r="J45" s="6">
        <f t="shared" si="2"/>
        <v>8</v>
      </c>
      <c r="K45" s="6">
        <f t="shared" si="2"/>
        <v>2</v>
      </c>
      <c r="L45" s="6">
        <f t="shared" si="2"/>
        <v>3</v>
      </c>
      <c r="M45" s="6">
        <f t="shared" si="2"/>
        <v>119</v>
      </c>
      <c r="N45" s="6">
        <f t="shared" si="2"/>
        <v>11</v>
      </c>
    </row>
    <row r="48" spans="1:14" ht="22.2" customHeight="1">
      <c r="A48" s="4" t="s">
        <v>17</v>
      </c>
      <c r="C48" s="1" t="s">
        <v>187</v>
      </c>
      <c r="E48" s="17"/>
    </row>
    <row r="49" spans="1:14" ht="22.2" customHeight="1">
      <c r="A49" s="4" t="s">
        <v>2</v>
      </c>
    </row>
    <row r="50" spans="1:14" ht="22.2" customHeight="1">
      <c r="A50" s="26" t="s">
        <v>21</v>
      </c>
      <c r="B50" s="27"/>
      <c r="C50" s="21" t="s">
        <v>188</v>
      </c>
      <c r="D50" s="21" t="s">
        <v>0</v>
      </c>
      <c r="E50" s="21" t="s">
        <v>189</v>
      </c>
      <c r="F50" s="7" t="s">
        <v>3</v>
      </c>
      <c r="G50" s="28" t="s">
        <v>4</v>
      </c>
      <c r="H50" s="29"/>
      <c r="I50" s="28" t="s">
        <v>5</v>
      </c>
      <c r="J50" s="29"/>
      <c r="K50" s="28" t="s">
        <v>6</v>
      </c>
      <c r="L50" s="29"/>
      <c r="M50" s="32" t="s">
        <v>7</v>
      </c>
      <c r="N50" s="34" t="s">
        <v>8</v>
      </c>
    </row>
    <row r="51" spans="1:14" ht="22.2" customHeight="1">
      <c r="A51" s="36">
        <v>0.375</v>
      </c>
      <c r="B51" s="37"/>
      <c r="C51" s="22"/>
      <c r="D51" s="22"/>
      <c r="E51" s="22"/>
      <c r="F51" s="7" t="str">
        <f>E50</f>
        <v>台中市南屯國小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23" t="s">
        <v>9</v>
      </c>
      <c r="B52" s="25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190</v>
      </c>
      <c r="D53" s="6" t="s">
        <v>0</v>
      </c>
      <c r="E53" s="8" t="s">
        <v>191</v>
      </c>
      <c r="F53" s="7" t="s">
        <v>392</v>
      </c>
      <c r="G53" s="6">
        <v>25</v>
      </c>
      <c r="H53" s="6">
        <v>42</v>
      </c>
      <c r="I53" s="6">
        <v>0</v>
      </c>
      <c r="J53" s="6">
        <v>2</v>
      </c>
      <c r="K53" s="6">
        <v>0</v>
      </c>
      <c r="L53" s="6">
        <v>1</v>
      </c>
      <c r="M53" s="6">
        <v>27</v>
      </c>
      <c r="N53" s="6">
        <v>6</v>
      </c>
    </row>
    <row r="54" spans="1:14" ht="22.2" customHeight="1">
      <c r="A54" s="6">
        <v>2</v>
      </c>
      <c r="B54" s="6" t="s">
        <v>13</v>
      </c>
      <c r="C54" s="8" t="s">
        <v>192</v>
      </c>
      <c r="D54" s="6" t="s">
        <v>0</v>
      </c>
      <c r="E54" s="8" t="s">
        <v>193</v>
      </c>
      <c r="F54" s="7" t="s">
        <v>393</v>
      </c>
      <c r="G54" s="6">
        <v>55</v>
      </c>
      <c r="H54" s="6">
        <v>57</v>
      </c>
      <c r="I54" s="6">
        <v>2</v>
      </c>
      <c r="J54" s="6">
        <v>1</v>
      </c>
      <c r="K54" s="6">
        <v>1</v>
      </c>
      <c r="L54" s="6">
        <v>0</v>
      </c>
      <c r="M54" s="6">
        <v>41</v>
      </c>
      <c r="N54" s="6">
        <v>10</v>
      </c>
    </row>
    <row r="55" spans="1:14" ht="22.2" customHeight="1">
      <c r="A55" s="19">
        <v>3</v>
      </c>
      <c r="B55" s="19" t="s">
        <v>14</v>
      </c>
      <c r="C55" s="8" t="s">
        <v>194</v>
      </c>
      <c r="D55" s="15" t="s">
        <v>0</v>
      </c>
      <c r="E55" s="8" t="s">
        <v>195</v>
      </c>
      <c r="F55" s="21" t="s">
        <v>394</v>
      </c>
      <c r="G55" s="19">
        <v>23</v>
      </c>
      <c r="H55" s="19">
        <v>42</v>
      </c>
      <c r="I55" s="19">
        <v>0</v>
      </c>
      <c r="J55" s="19">
        <v>2</v>
      </c>
      <c r="K55" s="19">
        <v>0</v>
      </c>
      <c r="L55" s="19">
        <v>1</v>
      </c>
      <c r="M55" s="19">
        <v>28</v>
      </c>
      <c r="N55" s="19">
        <v>4</v>
      </c>
    </row>
    <row r="56" spans="1:14" ht="22.2" customHeight="1">
      <c r="A56" s="20"/>
      <c r="B56" s="20"/>
      <c r="C56" s="8" t="s">
        <v>196</v>
      </c>
      <c r="D56" s="16"/>
      <c r="E56" s="8" t="s">
        <v>197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.2" customHeight="1">
      <c r="A57" s="19">
        <v>4</v>
      </c>
      <c r="B57" s="19" t="s">
        <v>14</v>
      </c>
      <c r="C57" s="8" t="s">
        <v>198</v>
      </c>
      <c r="D57" s="15" t="s">
        <v>0</v>
      </c>
      <c r="E57" s="8" t="s">
        <v>199</v>
      </c>
      <c r="F57" s="21" t="s">
        <v>390</v>
      </c>
      <c r="G57" s="19">
        <v>25</v>
      </c>
      <c r="H57" s="19">
        <v>42</v>
      </c>
      <c r="I57" s="19">
        <v>0</v>
      </c>
      <c r="J57" s="19">
        <v>2</v>
      </c>
      <c r="K57" s="19">
        <v>0</v>
      </c>
      <c r="L57" s="19">
        <v>1</v>
      </c>
      <c r="M57" s="19">
        <v>21</v>
      </c>
      <c r="N57" s="19">
        <v>3</v>
      </c>
    </row>
    <row r="58" spans="1:14" ht="22.2" customHeight="1">
      <c r="A58" s="20"/>
      <c r="B58" s="20"/>
      <c r="C58" s="8" t="s">
        <v>200</v>
      </c>
      <c r="D58" s="16"/>
      <c r="E58" s="8" t="s">
        <v>201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.2" customHeight="1">
      <c r="A59" s="6">
        <v>5</v>
      </c>
      <c r="B59" s="6" t="s">
        <v>13</v>
      </c>
      <c r="C59" s="8" t="s">
        <v>202</v>
      </c>
      <c r="D59" s="6" t="s">
        <v>0</v>
      </c>
      <c r="E59" s="8" t="s">
        <v>203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3" t="s">
        <v>15</v>
      </c>
      <c r="B60" s="24"/>
      <c r="C60" s="24"/>
      <c r="D60" s="24"/>
      <c r="E60" s="25"/>
      <c r="F60" s="7" t="s">
        <v>16</v>
      </c>
      <c r="G60" s="6">
        <f t="shared" ref="G60:N60" si="3">SUM(G53:G59)</f>
        <v>128</v>
      </c>
      <c r="H60" s="6">
        <f t="shared" si="3"/>
        <v>183</v>
      </c>
      <c r="I60" s="6">
        <f t="shared" si="3"/>
        <v>2</v>
      </c>
      <c r="J60" s="6">
        <f t="shared" si="3"/>
        <v>7</v>
      </c>
      <c r="K60" s="6">
        <f t="shared" si="3"/>
        <v>1</v>
      </c>
      <c r="L60" s="6">
        <f t="shared" si="3"/>
        <v>3</v>
      </c>
      <c r="M60" s="6">
        <f t="shared" si="3"/>
        <v>117</v>
      </c>
      <c r="N60" s="6">
        <f t="shared" si="3"/>
        <v>23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170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26" t="s">
        <v>21</v>
      </c>
      <c r="B65" s="27"/>
      <c r="C65" s="21" t="s">
        <v>171</v>
      </c>
      <c r="D65" s="21" t="s">
        <v>0</v>
      </c>
      <c r="E65" s="21" t="s">
        <v>172</v>
      </c>
      <c r="F65" s="7" t="s">
        <v>3</v>
      </c>
      <c r="G65" s="28" t="s">
        <v>4</v>
      </c>
      <c r="H65" s="29"/>
      <c r="I65" s="28" t="s">
        <v>5</v>
      </c>
      <c r="J65" s="29"/>
      <c r="K65" s="28" t="s">
        <v>6</v>
      </c>
      <c r="L65" s="29"/>
      <c r="M65" s="32" t="s">
        <v>7</v>
      </c>
      <c r="N65" s="34" t="s">
        <v>8</v>
      </c>
    </row>
    <row r="66" spans="1:14" ht="22.2" customHeight="1">
      <c r="A66" s="36">
        <v>0.375</v>
      </c>
      <c r="B66" s="37"/>
      <c r="C66" s="22"/>
      <c r="D66" s="22"/>
      <c r="E66" s="22"/>
      <c r="F66" s="7" t="str">
        <f>C65</f>
        <v>新北秀山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23" t="s">
        <v>9</v>
      </c>
      <c r="B67" s="25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173</v>
      </c>
      <c r="D68" s="6" t="s">
        <v>0</v>
      </c>
      <c r="E68" s="8" t="s">
        <v>174</v>
      </c>
      <c r="F68" s="7" t="s">
        <v>376</v>
      </c>
      <c r="G68" s="6">
        <v>42</v>
      </c>
      <c r="H68" s="6">
        <v>17</v>
      </c>
      <c r="I68" s="6">
        <v>2</v>
      </c>
      <c r="J68" s="6">
        <v>0</v>
      </c>
      <c r="K68" s="6">
        <v>1</v>
      </c>
      <c r="L68" s="6">
        <v>0</v>
      </c>
      <c r="M68" s="6">
        <v>17</v>
      </c>
      <c r="N68" s="6">
        <v>1</v>
      </c>
    </row>
    <row r="69" spans="1:14" ht="22.2" customHeight="1">
      <c r="A69" s="6">
        <v>2</v>
      </c>
      <c r="B69" s="6" t="s">
        <v>13</v>
      </c>
      <c r="C69" s="8" t="s">
        <v>175</v>
      </c>
      <c r="D69" s="6" t="s">
        <v>0</v>
      </c>
      <c r="E69" s="8" t="s">
        <v>176</v>
      </c>
      <c r="F69" s="7" t="s">
        <v>377</v>
      </c>
      <c r="G69" s="6">
        <v>43</v>
      </c>
      <c r="H69" s="6">
        <v>27</v>
      </c>
      <c r="I69" s="6">
        <v>2</v>
      </c>
      <c r="J69" s="6">
        <v>0</v>
      </c>
      <c r="K69" s="6">
        <v>1</v>
      </c>
      <c r="L69" s="6">
        <v>0</v>
      </c>
      <c r="M69" s="6">
        <v>26</v>
      </c>
      <c r="N69" s="6">
        <v>3</v>
      </c>
    </row>
    <row r="70" spans="1:14" ht="22.2" customHeight="1">
      <c r="A70" s="19">
        <v>3</v>
      </c>
      <c r="B70" s="19" t="s">
        <v>14</v>
      </c>
      <c r="C70" s="8" t="s">
        <v>177</v>
      </c>
      <c r="D70" s="15" t="s">
        <v>0</v>
      </c>
      <c r="E70" s="8" t="s">
        <v>178</v>
      </c>
      <c r="F70" s="21" t="s">
        <v>378</v>
      </c>
      <c r="G70" s="19">
        <v>42</v>
      </c>
      <c r="H70" s="19">
        <v>29</v>
      </c>
      <c r="I70" s="19">
        <v>2</v>
      </c>
      <c r="J70" s="19">
        <v>0</v>
      </c>
      <c r="K70" s="19">
        <v>1</v>
      </c>
      <c r="L70" s="19">
        <v>0</v>
      </c>
      <c r="M70" s="19">
        <v>19</v>
      </c>
      <c r="N70" s="19">
        <v>2</v>
      </c>
    </row>
    <row r="71" spans="1:14" ht="22.2" customHeight="1">
      <c r="A71" s="20"/>
      <c r="B71" s="20"/>
      <c r="C71" s="8" t="s">
        <v>179</v>
      </c>
      <c r="D71" s="13"/>
      <c r="E71" s="8" t="s">
        <v>180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.2" customHeight="1">
      <c r="A72" s="19">
        <v>4</v>
      </c>
      <c r="B72" s="19" t="s">
        <v>14</v>
      </c>
      <c r="C72" s="8" t="s">
        <v>181</v>
      </c>
      <c r="D72" s="15" t="s">
        <v>0</v>
      </c>
      <c r="E72" s="8" t="s">
        <v>182</v>
      </c>
      <c r="F72" s="21"/>
      <c r="G72" s="19"/>
      <c r="H72" s="19"/>
      <c r="I72" s="19"/>
      <c r="J72" s="19"/>
      <c r="K72" s="19"/>
      <c r="L72" s="19"/>
      <c r="M72" s="19"/>
      <c r="N72" s="19"/>
    </row>
    <row r="73" spans="1:14" ht="22.2" customHeight="1">
      <c r="A73" s="20"/>
      <c r="B73" s="20"/>
      <c r="C73" s="8" t="s">
        <v>183</v>
      </c>
      <c r="D73" s="13"/>
      <c r="E73" s="8" t="s">
        <v>184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.2" customHeight="1">
      <c r="A74" s="6">
        <v>5</v>
      </c>
      <c r="B74" s="6" t="s">
        <v>13</v>
      </c>
      <c r="C74" s="8" t="s">
        <v>185</v>
      </c>
      <c r="D74" s="6" t="s">
        <v>0</v>
      </c>
      <c r="E74" s="8" t="s">
        <v>186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23" t="s">
        <v>15</v>
      </c>
      <c r="B75" s="24"/>
      <c r="C75" s="24"/>
      <c r="D75" s="24"/>
      <c r="E75" s="25"/>
      <c r="F75" s="7" t="s">
        <v>16</v>
      </c>
      <c r="G75" s="6">
        <f t="shared" ref="G75:N75" si="4">SUM(G68:G74)</f>
        <v>127</v>
      </c>
      <c r="H75" s="6">
        <f t="shared" si="4"/>
        <v>73</v>
      </c>
      <c r="I75" s="6">
        <f t="shared" si="4"/>
        <v>6</v>
      </c>
      <c r="J75" s="6">
        <f t="shared" si="4"/>
        <v>0</v>
      </c>
      <c r="K75" s="6">
        <f t="shared" si="4"/>
        <v>3</v>
      </c>
      <c r="L75" s="6">
        <f t="shared" si="4"/>
        <v>0</v>
      </c>
      <c r="M75" s="6">
        <f t="shared" si="4"/>
        <v>62</v>
      </c>
      <c r="N75" s="6">
        <f t="shared" si="4"/>
        <v>6</v>
      </c>
    </row>
    <row r="78" spans="1:14" ht="22.2" customHeight="1">
      <c r="A78" s="4" t="s">
        <v>17</v>
      </c>
      <c r="C78" s="1" t="s">
        <v>154</v>
      </c>
      <c r="E78" s="17"/>
    </row>
    <row r="79" spans="1:14" ht="22.2" customHeight="1">
      <c r="A79" s="4" t="s">
        <v>2</v>
      </c>
    </row>
    <row r="80" spans="1:14" ht="22.2" customHeight="1">
      <c r="A80" s="26" t="s">
        <v>21</v>
      </c>
      <c r="B80" s="27"/>
      <c r="C80" s="21" t="s">
        <v>155</v>
      </c>
      <c r="D80" s="21" t="s">
        <v>0</v>
      </c>
      <c r="E80" s="21" t="s">
        <v>156</v>
      </c>
      <c r="F80" s="7" t="s">
        <v>3</v>
      </c>
      <c r="G80" s="28" t="s">
        <v>4</v>
      </c>
      <c r="H80" s="29"/>
      <c r="I80" s="28" t="s">
        <v>5</v>
      </c>
      <c r="J80" s="29"/>
      <c r="K80" s="28" t="s">
        <v>6</v>
      </c>
      <c r="L80" s="29"/>
      <c r="M80" s="32" t="s">
        <v>7</v>
      </c>
      <c r="N80" s="34" t="s">
        <v>8</v>
      </c>
    </row>
    <row r="81" spans="1:14" ht="22.2" customHeight="1">
      <c r="A81" s="36">
        <v>0.375</v>
      </c>
      <c r="B81" s="37"/>
      <c r="C81" s="22"/>
      <c r="D81" s="22"/>
      <c r="E81" s="22"/>
      <c r="F81" s="7" t="str">
        <f>E80</f>
        <v>基隆市五堵國小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23" t="s">
        <v>9</v>
      </c>
      <c r="B82" s="25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157</v>
      </c>
      <c r="D83" s="6" t="s">
        <v>0</v>
      </c>
      <c r="E83" s="8" t="s">
        <v>158</v>
      </c>
      <c r="F83" s="7" t="s">
        <v>395</v>
      </c>
      <c r="G83" s="6">
        <v>58</v>
      </c>
      <c r="H83" s="6">
        <v>54</v>
      </c>
      <c r="I83" s="6">
        <v>2</v>
      </c>
      <c r="J83" s="6">
        <v>1</v>
      </c>
      <c r="K83" s="6">
        <v>1</v>
      </c>
      <c r="L83" s="6">
        <v>0</v>
      </c>
      <c r="M83" s="6">
        <v>36</v>
      </c>
      <c r="N83" s="6">
        <v>8</v>
      </c>
    </row>
    <row r="84" spans="1:14" ht="22.2" customHeight="1">
      <c r="A84" s="6">
        <v>2</v>
      </c>
      <c r="B84" s="6" t="s">
        <v>13</v>
      </c>
      <c r="C84" s="8" t="s">
        <v>159</v>
      </c>
      <c r="D84" s="6" t="s">
        <v>0</v>
      </c>
      <c r="E84" s="8" t="s">
        <v>160</v>
      </c>
      <c r="F84" s="7" t="s">
        <v>396</v>
      </c>
      <c r="G84" s="6">
        <v>35</v>
      </c>
      <c r="H84" s="6">
        <v>42</v>
      </c>
      <c r="I84" s="6">
        <v>0</v>
      </c>
      <c r="J84" s="6">
        <v>2</v>
      </c>
      <c r="K84" s="6">
        <v>0</v>
      </c>
      <c r="L84" s="6">
        <v>1</v>
      </c>
      <c r="M84" s="6">
        <v>23</v>
      </c>
      <c r="N84" s="6">
        <v>14</v>
      </c>
    </row>
    <row r="85" spans="1:14" ht="22.2" customHeight="1">
      <c r="A85" s="19">
        <v>3</v>
      </c>
      <c r="B85" s="19" t="s">
        <v>14</v>
      </c>
      <c r="C85" s="8" t="s">
        <v>161</v>
      </c>
      <c r="D85" s="15" t="s">
        <v>0</v>
      </c>
      <c r="E85" s="8" t="s">
        <v>162</v>
      </c>
      <c r="F85" s="21" t="s">
        <v>397</v>
      </c>
      <c r="G85" s="19">
        <v>42</v>
      </c>
      <c r="H85" s="19">
        <v>20</v>
      </c>
      <c r="I85" s="19">
        <v>2</v>
      </c>
      <c r="J85" s="19">
        <v>0</v>
      </c>
      <c r="K85" s="19">
        <v>1</v>
      </c>
      <c r="L85" s="19">
        <v>0</v>
      </c>
      <c r="M85" s="19">
        <v>23</v>
      </c>
      <c r="N85" s="19">
        <v>3</v>
      </c>
    </row>
    <row r="86" spans="1:14" ht="22.2" customHeight="1">
      <c r="A86" s="20"/>
      <c r="B86" s="20"/>
      <c r="C86" s="8" t="s">
        <v>163</v>
      </c>
      <c r="D86" s="16"/>
      <c r="E86" s="8" t="s">
        <v>164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.2" customHeight="1">
      <c r="A87" s="19">
        <v>4</v>
      </c>
      <c r="B87" s="19" t="s">
        <v>14</v>
      </c>
      <c r="C87" s="8" t="s">
        <v>165</v>
      </c>
      <c r="D87" s="15" t="s">
        <v>0</v>
      </c>
      <c r="E87" s="8" t="s">
        <v>166</v>
      </c>
      <c r="F87" s="21" t="s">
        <v>398</v>
      </c>
      <c r="G87" s="19">
        <v>26</v>
      </c>
      <c r="H87" s="19">
        <v>42</v>
      </c>
      <c r="I87" s="19">
        <v>0</v>
      </c>
      <c r="J87" s="19">
        <v>2</v>
      </c>
      <c r="K87" s="19">
        <v>0</v>
      </c>
      <c r="L87" s="19">
        <v>1</v>
      </c>
      <c r="M87" s="19">
        <v>20</v>
      </c>
      <c r="N87" s="19">
        <v>1</v>
      </c>
    </row>
    <row r="88" spans="1:14" ht="22.2" customHeight="1">
      <c r="A88" s="20"/>
      <c r="B88" s="20"/>
      <c r="C88" s="8" t="s">
        <v>167</v>
      </c>
      <c r="D88" s="16"/>
      <c r="E88" s="8" t="s">
        <v>168</v>
      </c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.2" customHeight="1">
      <c r="A89" s="6">
        <v>5</v>
      </c>
      <c r="B89" s="6" t="s">
        <v>13</v>
      </c>
      <c r="C89" s="18" t="s">
        <v>53</v>
      </c>
      <c r="D89" s="6" t="s">
        <v>0</v>
      </c>
      <c r="E89" s="8" t="s">
        <v>169</v>
      </c>
      <c r="F89" s="7" t="s">
        <v>399</v>
      </c>
      <c r="G89" s="6">
        <v>0</v>
      </c>
      <c r="H89" s="6">
        <v>42</v>
      </c>
      <c r="I89" s="6">
        <v>0</v>
      </c>
      <c r="J89" s="6">
        <v>2</v>
      </c>
      <c r="K89" s="6">
        <v>0</v>
      </c>
      <c r="L89" s="6">
        <v>1</v>
      </c>
      <c r="M89" s="6">
        <v>0</v>
      </c>
      <c r="N89" s="6">
        <v>0</v>
      </c>
    </row>
    <row r="90" spans="1:14" ht="22.2" customHeight="1">
      <c r="A90" s="23" t="s">
        <v>15</v>
      </c>
      <c r="B90" s="24"/>
      <c r="C90" s="24"/>
      <c r="D90" s="24"/>
      <c r="E90" s="25"/>
      <c r="F90" s="7" t="s">
        <v>16</v>
      </c>
      <c r="G90" s="6">
        <f t="shared" ref="G90:N90" si="5">SUM(G83:G89)</f>
        <v>161</v>
      </c>
      <c r="H90" s="6">
        <f t="shared" si="5"/>
        <v>200</v>
      </c>
      <c r="I90" s="6">
        <f t="shared" si="5"/>
        <v>4</v>
      </c>
      <c r="J90" s="6">
        <f t="shared" si="5"/>
        <v>7</v>
      </c>
      <c r="K90" s="6">
        <f t="shared" si="5"/>
        <v>2</v>
      </c>
      <c r="L90" s="6">
        <f t="shared" si="5"/>
        <v>3</v>
      </c>
      <c r="M90" s="6">
        <f t="shared" si="5"/>
        <v>102</v>
      </c>
      <c r="N90" s="6">
        <f t="shared" si="5"/>
        <v>26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137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26" t="s">
        <v>21</v>
      </c>
      <c r="B95" s="27"/>
      <c r="C95" s="21" t="s">
        <v>138</v>
      </c>
      <c r="D95" s="21" t="s">
        <v>0</v>
      </c>
      <c r="E95" s="21" t="s">
        <v>139</v>
      </c>
      <c r="F95" s="7" t="s">
        <v>3</v>
      </c>
      <c r="G95" s="28" t="s">
        <v>4</v>
      </c>
      <c r="H95" s="29"/>
      <c r="I95" s="28" t="s">
        <v>5</v>
      </c>
      <c r="J95" s="29"/>
      <c r="K95" s="28" t="s">
        <v>6</v>
      </c>
      <c r="L95" s="29"/>
      <c r="M95" s="32" t="s">
        <v>7</v>
      </c>
      <c r="N95" s="34" t="s">
        <v>8</v>
      </c>
    </row>
    <row r="96" spans="1:14" ht="22.2" customHeight="1">
      <c r="A96" s="36">
        <v>0.375</v>
      </c>
      <c r="B96" s="37"/>
      <c r="C96" s="22"/>
      <c r="D96" s="22"/>
      <c r="E96" s="22"/>
      <c r="F96" s="7" t="str">
        <f>C95</f>
        <v>臺中市新光國小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23" t="s">
        <v>9</v>
      </c>
      <c r="B97" s="25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140</v>
      </c>
      <c r="D98" s="6" t="s">
        <v>0</v>
      </c>
      <c r="E98" s="8" t="s">
        <v>141</v>
      </c>
      <c r="F98" s="7" t="s">
        <v>379</v>
      </c>
      <c r="G98" s="6">
        <v>42</v>
      </c>
      <c r="H98" s="6">
        <v>15</v>
      </c>
      <c r="I98" s="6">
        <v>2</v>
      </c>
      <c r="J98" s="6">
        <v>0</v>
      </c>
      <c r="K98" s="6">
        <v>1</v>
      </c>
      <c r="L98" s="6">
        <v>0</v>
      </c>
      <c r="M98" s="6">
        <v>21</v>
      </c>
      <c r="N98" s="6">
        <v>2</v>
      </c>
    </row>
    <row r="99" spans="1:14" ht="22.2" customHeight="1">
      <c r="A99" s="6">
        <v>2</v>
      </c>
      <c r="B99" s="6" t="s">
        <v>13</v>
      </c>
      <c r="C99" s="8" t="s">
        <v>142</v>
      </c>
      <c r="D99" s="6" t="s">
        <v>0</v>
      </c>
      <c r="E99" s="8" t="s">
        <v>143</v>
      </c>
      <c r="F99" s="7" t="s">
        <v>380</v>
      </c>
      <c r="G99" s="6">
        <v>42</v>
      </c>
      <c r="H99" s="6">
        <v>8</v>
      </c>
      <c r="I99" s="6">
        <v>2</v>
      </c>
      <c r="J99" s="6">
        <v>0</v>
      </c>
      <c r="K99" s="6">
        <v>1</v>
      </c>
      <c r="L99" s="6">
        <v>0</v>
      </c>
      <c r="M99" s="6">
        <v>15</v>
      </c>
      <c r="N99" s="6">
        <v>1</v>
      </c>
    </row>
    <row r="100" spans="1:14" ht="22.2" customHeight="1">
      <c r="A100" s="19">
        <v>3</v>
      </c>
      <c r="B100" s="19" t="s">
        <v>14</v>
      </c>
      <c r="C100" s="8" t="s">
        <v>144</v>
      </c>
      <c r="D100" s="15" t="s">
        <v>0</v>
      </c>
      <c r="E100" s="8" t="s">
        <v>145</v>
      </c>
      <c r="F100" s="21" t="s">
        <v>381</v>
      </c>
      <c r="G100" s="19">
        <v>42</v>
      </c>
      <c r="H100" s="19">
        <v>22</v>
      </c>
      <c r="I100" s="19">
        <v>2</v>
      </c>
      <c r="J100" s="19">
        <v>0</v>
      </c>
      <c r="K100" s="19">
        <v>1</v>
      </c>
      <c r="L100" s="19">
        <v>0</v>
      </c>
      <c r="M100" s="19">
        <v>21</v>
      </c>
      <c r="N100" s="19">
        <v>4</v>
      </c>
    </row>
    <row r="101" spans="1:14" ht="22.2" customHeight="1">
      <c r="A101" s="20"/>
      <c r="B101" s="20"/>
      <c r="C101" s="8" t="s">
        <v>146</v>
      </c>
      <c r="D101" s="13"/>
      <c r="E101" s="8" t="s">
        <v>147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.2" customHeight="1">
      <c r="A102" s="19">
        <v>4</v>
      </c>
      <c r="B102" s="19" t="s">
        <v>14</v>
      </c>
      <c r="C102" s="8" t="s">
        <v>148</v>
      </c>
      <c r="D102" s="15" t="s">
        <v>0</v>
      </c>
      <c r="E102" s="8" t="s">
        <v>149</v>
      </c>
      <c r="F102" s="21"/>
      <c r="G102" s="19"/>
      <c r="H102" s="19"/>
      <c r="I102" s="19"/>
      <c r="J102" s="19"/>
      <c r="K102" s="19"/>
      <c r="L102" s="19"/>
      <c r="M102" s="19"/>
      <c r="N102" s="19"/>
    </row>
    <row r="103" spans="1:14" ht="22.2" customHeight="1">
      <c r="A103" s="20"/>
      <c r="B103" s="20"/>
      <c r="C103" s="8" t="s">
        <v>150</v>
      </c>
      <c r="D103" s="13"/>
      <c r="E103" s="8" t="s">
        <v>151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.2" customHeight="1">
      <c r="A104" s="6">
        <v>5</v>
      </c>
      <c r="B104" s="6" t="s">
        <v>13</v>
      </c>
      <c r="C104" s="8" t="s">
        <v>152</v>
      </c>
      <c r="D104" s="6" t="s">
        <v>0</v>
      </c>
      <c r="E104" s="8" t="s">
        <v>153</v>
      </c>
      <c r="F104" s="7"/>
      <c r="G104" s="6"/>
      <c r="H104" s="6"/>
      <c r="I104" s="6"/>
      <c r="J104" s="6"/>
      <c r="K104" s="6"/>
      <c r="L104" s="6"/>
      <c r="M104" s="6"/>
      <c r="N104" s="6"/>
    </row>
    <row r="105" spans="1:14" ht="22.2" customHeight="1">
      <c r="A105" s="23" t="s">
        <v>15</v>
      </c>
      <c r="B105" s="24"/>
      <c r="C105" s="24"/>
      <c r="D105" s="24"/>
      <c r="E105" s="25"/>
      <c r="F105" s="7" t="s">
        <v>16</v>
      </c>
      <c r="G105" s="6">
        <f t="shared" ref="G105:N105" si="6">SUM(G98:G104)</f>
        <v>126</v>
      </c>
      <c r="H105" s="6">
        <f t="shared" si="6"/>
        <v>45</v>
      </c>
      <c r="I105" s="6">
        <f t="shared" si="6"/>
        <v>6</v>
      </c>
      <c r="J105" s="6">
        <f t="shared" si="6"/>
        <v>0</v>
      </c>
      <c r="K105" s="6">
        <f t="shared" si="6"/>
        <v>3</v>
      </c>
      <c r="L105" s="6">
        <f t="shared" si="6"/>
        <v>0</v>
      </c>
      <c r="M105" s="6">
        <f t="shared" si="6"/>
        <v>57</v>
      </c>
      <c r="N105" s="6">
        <f t="shared" si="6"/>
        <v>7</v>
      </c>
    </row>
    <row r="108" spans="1:14" ht="22.2" customHeight="1">
      <c r="A108" s="4" t="s">
        <v>17</v>
      </c>
      <c r="C108" s="1" t="s">
        <v>120</v>
      </c>
      <c r="E108" s="17"/>
    </row>
    <row r="109" spans="1:14" ht="22.2" customHeight="1">
      <c r="A109" s="4" t="s">
        <v>2</v>
      </c>
    </row>
    <row r="110" spans="1:14" ht="22.2" customHeight="1">
      <c r="A110" s="26" t="s">
        <v>21</v>
      </c>
      <c r="B110" s="27"/>
      <c r="C110" s="21" t="s">
        <v>121</v>
      </c>
      <c r="D110" s="21" t="s">
        <v>0</v>
      </c>
      <c r="E110" s="21" t="s">
        <v>122</v>
      </c>
      <c r="F110" s="7" t="s">
        <v>3</v>
      </c>
      <c r="G110" s="28" t="s">
        <v>4</v>
      </c>
      <c r="H110" s="29"/>
      <c r="I110" s="28" t="s">
        <v>5</v>
      </c>
      <c r="J110" s="29"/>
      <c r="K110" s="28" t="s">
        <v>6</v>
      </c>
      <c r="L110" s="29"/>
      <c r="M110" s="32" t="s">
        <v>7</v>
      </c>
      <c r="N110" s="34" t="s">
        <v>8</v>
      </c>
    </row>
    <row r="111" spans="1:14" ht="22.2" customHeight="1">
      <c r="A111" s="36">
        <v>0.375</v>
      </c>
      <c r="B111" s="37"/>
      <c r="C111" s="22"/>
      <c r="D111" s="22"/>
      <c r="E111" s="22"/>
      <c r="F111" s="7" t="str">
        <f>C110</f>
        <v>勇源興隆國小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23" t="s">
        <v>9</v>
      </c>
      <c r="B112" s="25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123</v>
      </c>
      <c r="D113" s="6" t="s">
        <v>0</v>
      </c>
      <c r="E113" s="8" t="s">
        <v>124</v>
      </c>
      <c r="F113" s="7" t="s">
        <v>414</v>
      </c>
      <c r="G113" s="6">
        <v>42</v>
      </c>
      <c r="H113" s="6">
        <v>11</v>
      </c>
      <c r="I113" s="6">
        <v>2</v>
      </c>
      <c r="J113" s="6">
        <v>0</v>
      </c>
      <c r="K113" s="6">
        <v>1</v>
      </c>
      <c r="L113" s="6">
        <v>0</v>
      </c>
      <c r="M113" s="6">
        <v>15</v>
      </c>
      <c r="N113" s="6">
        <v>3</v>
      </c>
    </row>
    <row r="114" spans="1:14" ht="22.2" customHeight="1">
      <c r="A114" s="6">
        <v>2</v>
      </c>
      <c r="B114" s="6" t="s">
        <v>13</v>
      </c>
      <c r="C114" s="8" t="s">
        <v>125</v>
      </c>
      <c r="D114" s="6" t="s">
        <v>0</v>
      </c>
      <c r="E114" s="8" t="s">
        <v>126</v>
      </c>
      <c r="F114" s="7" t="s">
        <v>415</v>
      </c>
      <c r="G114" s="6">
        <v>50</v>
      </c>
      <c r="H114" s="6">
        <v>59</v>
      </c>
      <c r="I114" s="6">
        <v>1</v>
      </c>
      <c r="J114" s="6">
        <v>2</v>
      </c>
      <c r="K114" s="6">
        <v>0</v>
      </c>
      <c r="L114" s="6">
        <v>1</v>
      </c>
      <c r="M114" s="6">
        <v>40</v>
      </c>
      <c r="N114" s="6">
        <v>3</v>
      </c>
    </row>
    <row r="115" spans="1:14" ht="22.2" customHeight="1">
      <c r="A115" s="19">
        <v>3</v>
      </c>
      <c r="B115" s="19" t="s">
        <v>14</v>
      </c>
      <c r="C115" s="8" t="s">
        <v>127</v>
      </c>
      <c r="D115" s="15" t="s">
        <v>0</v>
      </c>
      <c r="E115" s="8" t="s">
        <v>128</v>
      </c>
      <c r="F115" s="21" t="s">
        <v>416</v>
      </c>
      <c r="G115" s="19">
        <v>42</v>
      </c>
      <c r="H115" s="19">
        <v>9</v>
      </c>
      <c r="I115" s="19">
        <v>2</v>
      </c>
      <c r="J115" s="19">
        <v>0</v>
      </c>
      <c r="K115" s="19">
        <v>1</v>
      </c>
      <c r="L115" s="19">
        <v>0</v>
      </c>
      <c r="M115" s="19">
        <v>15</v>
      </c>
      <c r="N115" s="19">
        <v>2</v>
      </c>
    </row>
    <row r="116" spans="1:14" ht="22.2" customHeight="1">
      <c r="A116" s="20"/>
      <c r="B116" s="20"/>
      <c r="C116" s="8" t="s">
        <v>129</v>
      </c>
      <c r="D116" s="16"/>
      <c r="E116" s="8" t="s">
        <v>130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.2" customHeight="1">
      <c r="A117" s="19">
        <v>4</v>
      </c>
      <c r="B117" s="19" t="s">
        <v>14</v>
      </c>
      <c r="C117" s="8" t="s">
        <v>131</v>
      </c>
      <c r="D117" s="15" t="s">
        <v>0</v>
      </c>
      <c r="E117" s="8" t="s">
        <v>132</v>
      </c>
      <c r="F117" s="21" t="s">
        <v>417</v>
      </c>
      <c r="G117" s="19">
        <v>57</v>
      </c>
      <c r="H117" s="19">
        <v>58</v>
      </c>
      <c r="I117" s="19">
        <v>1</v>
      </c>
      <c r="J117" s="19">
        <v>2</v>
      </c>
      <c r="K117" s="19">
        <v>0</v>
      </c>
      <c r="L117" s="19">
        <v>1</v>
      </c>
      <c r="M117" s="19">
        <v>40</v>
      </c>
      <c r="N117" s="19">
        <v>4</v>
      </c>
    </row>
    <row r="118" spans="1:14" ht="22.2" customHeight="1">
      <c r="A118" s="20"/>
      <c r="B118" s="20"/>
      <c r="C118" s="8" t="s">
        <v>133</v>
      </c>
      <c r="D118" s="16"/>
      <c r="E118" s="8" t="s">
        <v>134</v>
      </c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.2" customHeight="1">
      <c r="A119" s="6">
        <v>5</v>
      </c>
      <c r="B119" s="6" t="s">
        <v>13</v>
      </c>
      <c r="C119" s="8" t="s">
        <v>135</v>
      </c>
      <c r="D119" s="6" t="s">
        <v>0</v>
      </c>
      <c r="E119" s="8" t="s">
        <v>136</v>
      </c>
      <c r="F119" s="7" t="s">
        <v>418</v>
      </c>
      <c r="G119" s="6">
        <v>42</v>
      </c>
      <c r="H119" s="6">
        <v>23</v>
      </c>
      <c r="I119" s="6">
        <v>2</v>
      </c>
      <c r="J119" s="6">
        <v>0</v>
      </c>
      <c r="K119" s="6">
        <v>1</v>
      </c>
      <c r="L119" s="6">
        <v>0</v>
      </c>
      <c r="M119" s="6">
        <v>25</v>
      </c>
      <c r="N119" s="6">
        <v>3</v>
      </c>
    </row>
    <row r="120" spans="1:14" ht="22.2" customHeight="1">
      <c r="A120" s="23" t="s">
        <v>15</v>
      </c>
      <c r="B120" s="24"/>
      <c r="C120" s="24"/>
      <c r="D120" s="24"/>
      <c r="E120" s="25"/>
      <c r="F120" s="7" t="s">
        <v>16</v>
      </c>
      <c r="G120" s="6">
        <f t="shared" ref="G120:N120" si="7">SUM(G113:G119)</f>
        <v>233</v>
      </c>
      <c r="H120" s="6">
        <f t="shared" si="7"/>
        <v>160</v>
      </c>
      <c r="I120" s="6">
        <f t="shared" si="7"/>
        <v>8</v>
      </c>
      <c r="J120" s="6">
        <f t="shared" si="7"/>
        <v>4</v>
      </c>
      <c r="K120" s="6">
        <f t="shared" si="7"/>
        <v>3</v>
      </c>
      <c r="L120" s="6">
        <f t="shared" si="7"/>
        <v>2</v>
      </c>
      <c r="M120" s="6">
        <f t="shared" si="7"/>
        <v>135</v>
      </c>
      <c r="N120" s="6">
        <f t="shared" si="7"/>
        <v>15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107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26" t="s">
        <v>21</v>
      </c>
      <c r="B125" s="27"/>
      <c r="C125" s="21" t="s">
        <v>108</v>
      </c>
      <c r="D125" s="21" t="s">
        <v>0</v>
      </c>
      <c r="E125" s="21" t="s">
        <v>109</v>
      </c>
      <c r="F125" s="7" t="s">
        <v>3</v>
      </c>
      <c r="G125" s="28" t="s">
        <v>4</v>
      </c>
      <c r="H125" s="29"/>
      <c r="I125" s="28" t="s">
        <v>5</v>
      </c>
      <c r="J125" s="29"/>
      <c r="K125" s="28" t="s">
        <v>6</v>
      </c>
      <c r="L125" s="29"/>
      <c r="M125" s="32" t="s">
        <v>7</v>
      </c>
      <c r="N125" s="34" t="s">
        <v>8</v>
      </c>
    </row>
    <row r="126" spans="1:14" ht="22.2" customHeight="1">
      <c r="A126" s="36">
        <v>0.375</v>
      </c>
      <c r="B126" s="37"/>
      <c r="C126" s="22"/>
      <c r="D126" s="22"/>
      <c r="E126" s="22"/>
      <c r="F126" s="7" t="s">
        <v>400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23" t="s">
        <v>9</v>
      </c>
      <c r="B127" s="25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110</v>
      </c>
      <c r="D128" s="6" t="s">
        <v>0</v>
      </c>
      <c r="E128" s="8" t="s">
        <v>111</v>
      </c>
      <c r="F128" s="7" t="s">
        <v>401</v>
      </c>
      <c r="G128" s="6">
        <v>42</v>
      </c>
      <c r="H128" s="6">
        <v>26</v>
      </c>
      <c r="I128" s="6">
        <v>2</v>
      </c>
      <c r="J128" s="6">
        <v>0</v>
      </c>
      <c r="K128" s="6">
        <v>1</v>
      </c>
      <c r="L128" s="6">
        <v>0</v>
      </c>
      <c r="M128" s="6">
        <v>22</v>
      </c>
      <c r="N128" s="6">
        <v>2</v>
      </c>
    </row>
    <row r="129" spans="1:14" ht="22.2" customHeight="1">
      <c r="A129" s="6">
        <v>2</v>
      </c>
      <c r="B129" s="6" t="s">
        <v>13</v>
      </c>
      <c r="C129" s="8" t="s">
        <v>112</v>
      </c>
      <c r="D129" s="6" t="s">
        <v>0</v>
      </c>
      <c r="E129" s="8" t="s">
        <v>113</v>
      </c>
      <c r="F129" s="7" t="s">
        <v>402</v>
      </c>
      <c r="G129" s="6">
        <v>20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20</v>
      </c>
      <c r="N129" s="6">
        <v>2</v>
      </c>
    </row>
    <row r="130" spans="1:14" ht="22.2" customHeight="1">
      <c r="A130" s="19">
        <v>3</v>
      </c>
      <c r="B130" s="19" t="s">
        <v>14</v>
      </c>
      <c r="C130" s="8" t="s">
        <v>114</v>
      </c>
      <c r="D130" s="15" t="s">
        <v>0</v>
      </c>
      <c r="E130" s="8" t="s">
        <v>115</v>
      </c>
      <c r="F130" s="21" t="s">
        <v>403</v>
      </c>
      <c r="G130" s="19">
        <v>15</v>
      </c>
      <c r="H130" s="19">
        <v>42</v>
      </c>
      <c r="I130" s="19">
        <v>0</v>
      </c>
      <c r="J130" s="19">
        <v>2</v>
      </c>
      <c r="K130" s="19">
        <v>0</v>
      </c>
      <c r="L130" s="19">
        <v>1</v>
      </c>
      <c r="M130" s="19">
        <v>19</v>
      </c>
      <c r="N130" s="19">
        <v>1</v>
      </c>
    </row>
    <row r="131" spans="1:14" ht="22.2" customHeight="1">
      <c r="A131" s="20"/>
      <c r="B131" s="20"/>
      <c r="C131" s="8" t="s">
        <v>116</v>
      </c>
      <c r="D131" s="13"/>
      <c r="E131" s="8" t="s">
        <v>117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.2" customHeight="1">
      <c r="A132" s="19">
        <v>4</v>
      </c>
      <c r="B132" s="19" t="s">
        <v>14</v>
      </c>
      <c r="C132" s="8" t="s">
        <v>118</v>
      </c>
      <c r="D132" s="15" t="s">
        <v>0</v>
      </c>
      <c r="E132" s="18" t="s">
        <v>53</v>
      </c>
      <c r="F132" s="21" t="s">
        <v>404</v>
      </c>
      <c r="G132" s="19">
        <v>42</v>
      </c>
      <c r="H132" s="19">
        <v>0</v>
      </c>
      <c r="I132" s="19">
        <v>2</v>
      </c>
      <c r="J132" s="19">
        <v>0</v>
      </c>
      <c r="K132" s="19">
        <v>1</v>
      </c>
      <c r="L132" s="19">
        <v>0</v>
      </c>
      <c r="M132" s="19">
        <v>0</v>
      </c>
      <c r="N132" s="19">
        <v>0</v>
      </c>
    </row>
    <row r="133" spans="1:14" ht="22.2" customHeight="1">
      <c r="A133" s="20"/>
      <c r="B133" s="20"/>
      <c r="C133" s="8" t="s">
        <v>119</v>
      </c>
      <c r="D133" s="13"/>
      <c r="E133" s="18" t="s">
        <v>53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.2" customHeight="1">
      <c r="A134" s="6">
        <v>5</v>
      </c>
      <c r="B134" s="6" t="s">
        <v>13</v>
      </c>
      <c r="C134" s="18" t="s">
        <v>53</v>
      </c>
      <c r="D134" s="6" t="s">
        <v>0</v>
      </c>
      <c r="E134" s="18" t="s">
        <v>53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3" t="s">
        <v>15</v>
      </c>
      <c r="B135" s="24"/>
      <c r="C135" s="24"/>
      <c r="D135" s="24"/>
      <c r="E135" s="25"/>
      <c r="F135" s="7" t="s">
        <v>16</v>
      </c>
      <c r="G135" s="6">
        <f t="shared" ref="G135:N135" si="8">SUM(G128:G134)</f>
        <v>119</v>
      </c>
      <c r="H135" s="6">
        <f t="shared" si="8"/>
        <v>110</v>
      </c>
      <c r="I135" s="6">
        <f t="shared" si="8"/>
        <v>4</v>
      </c>
      <c r="J135" s="6">
        <f t="shared" si="8"/>
        <v>4</v>
      </c>
      <c r="K135" s="6">
        <f t="shared" si="8"/>
        <v>2</v>
      </c>
      <c r="L135" s="6">
        <f t="shared" si="8"/>
        <v>2</v>
      </c>
      <c r="M135" s="6">
        <f t="shared" si="8"/>
        <v>61</v>
      </c>
      <c r="N135" s="6">
        <f t="shared" si="8"/>
        <v>5</v>
      </c>
    </row>
    <row r="138" spans="1:14" ht="22.2" customHeight="1">
      <c r="A138" s="4" t="s">
        <v>17</v>
      </c>
      <c r="C138" s="1" t="s">
        <v>90</v>
      </c>
      <c r="E138" s="17"/>
    </row>
    <row r="139" spans="1:14" ht="22.2" customHeight="1">
      <c r="A139" s="4" t="s">
        <v>2</v>
      </c>
    </row>
    <row r="140" spans="1:14" ht="22.2" customHeight="1">
      <c r="A140" s="26" t="s">
        <v>21</v>
      </c>
      <c r="B140" s="27"/>
      <c r="C140" s="21" t="s">
        <v>91</v>
      </c>
      <c r="D140" s="21" t="s">
        <v>0</v>
      </c>
      <c r="E140" s="21" t="s">
        <v>92</v>
      </c>
      <c r="F140" s="7" t="s">
        <v>3</v>
      </c>
      <c r="G140" s="28" t="s">
        <v>4</v>
      </c>
      <c r="H140" s="29"/>
      <c r="I140" s="28" t="s">
        <v>5</v>
      </c>
      <c r="J140" s="29"/>
      <c r="K140" s="28" t="s">
        <v>6</v>
      </c>
      <c r="L140" s="29"/>
      <c r="M140" s="32" t="s">
        <v>7</v>
      </c>
      <c r="N140" s="34" t="s">
        <v>8</v>
      </c>
    </row>
    <row r="141" spans="1:14" ht="22.2" customHeight="1">
      <c r="A141" s="36">
        <v>0.375</v>
      </c>
      <c r="B141" s="37"/>
      <c r="C141" s="22"/>
      <c r="D141" s="22"/>
      <c r="E141" s="22"/>
      <c r="F141" s="7" t="str">
        <f>C140</f>
        <v>幸安國小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23" t="s">
        <v>9</v>
      </c>
      <c r="B142" s="25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93</v>
      </c>
      <c r="D143" s="6" t="s">
        <v>0</v>
      </c>
      <c r="E143" s="8" t="s">
        <v>94</v>
      </c>
      <c r="F143" s="7" t="s">
        <v>405</v>
      </c>
      <c r="G143" s="6">
        <v>42</v>
      </c>
      <c r="H143" s="6">
        <v>17</v>
      </c>
      <c r="I143" s="6">
        <v>2</v>
      </c>
      <c r="J143" s="6">
        <v>0</v>
      </c>
      <c r="K143" s="6">
        <v>1</v>
      </c>
      <c r="L143" s="6">
        <v>0</v>
      </c>
      <c r="M143" s="6">
        <v>16</v>
      </c>
      <c r="N143" s="6">
        <v>2</v>
      </c>
    </row>
    <row r="144" spans="1:14" ht="22.2" customHeight="1">
      <c r="A144" s="6">
        <v>2</v>
      </c>
      <c r="B144" s="6" t="s">
        <v>13</v>
      </c>
      <c r="C144" s="8" t="s">
        <v>95</v>
      </c>
      <c r="D144" s="6" t="s">
        <v>0</v>
      </c>
      <c r="E144" s="8" t="s">
        <v>96</v>
      </c>
      <c r="F144" s="7" t="s">
        <v>406</v>
      </c>
      <c r="G144" s="6">
        <v>42</v>
      </c>
      <c r="H144" s="6">
        <v>19</v>
      </c>
      <c r="I144" s="6">
        <v>2</v>
      </c>
      <c r="J144" s="6">
        <v>0</v>
      </c>
      <c r="K144" s="6">
        <v>1</v>
      </c>
      <c r="L144" s="6">
        <v>0</v>
      </c>
      <c r="M144" s="6">
        <v>18</v>
      </c>
      <c r="N144" s="6">
        <v>2</v>
      </c>
    </row>
    <row r="145" spans="1:14" ht="22.2" customHeight="1">
      <c r="A145" s="19">
        <v>3</v>
      </c>
      <c r="B145" s="19" t="s">
        <v>14</v>
      </c>
      <c r="C145" s="8" t="s">
        <v>97</v>
      </c>
      <c r="D145" s="15" t="s">
        <v>0</v>
      </c>
      <c r="E145" s="8" t="s">
        <v>98</v>
      </c>
      <c r="F145" s="21" t="s">
        <v>407</v>
      </c>
      <c r="G145" s="19">
        <v>39</v>
      </c>
      <c r="H145" s="19">
        <v>43</v>
      </c>
      <c r="I145" s="19">
        <v>0</v>
      </c>
      <c r="J145" s="19">
        <v>2</v>
      </c>
      <c r="K145" s="19">
        <v>0</v>
      </c>
      <c r="L145" s="19">
        <v>1</v>
      </c>
      <c r="M145" s="19">
        <v>22</v>
      </c>
      <c r="N145" s="19">
        <v>1</v>
      </c>
    </row>
    <row r="146" spans="1:14" ht="22.2" customHeight="1">
      <c r="A146" s="20"/>
      <c r="B146" s="20"/>
      <c r="C146" s="8" t="s">
        <v>99</v>
      </c>
      <c r="D146" s="16"/>
      <c r="E146" s="8" t="s">
        <v>100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.2" customHeight="1">
      <c r="A147" s="19">
        <v>4</v>
      </c>
      <c r="B147" s="19" t="s">
        <v>14</v>
      </c>
      <c r="C147" s="8" t="s">
        <v>101</v>
      </c>
      <c r="D147" s="15" t="s">
        <v>0</v>
      </c>
      <c r="E147" s="8" t="s">
        <v>102</v>
      </c>
      <c r="F147" s="21" t="s">
        <v>408</v>
      </c>
      <c r="G147" s="19">
        <v>42</v>
      </c>
      <c r="H147" s="19">
        <v>8</v>
      </c>
      <c r="I147" s="19">
        <v>2</v>
      </c>
      <c r="J147" s="19">
        <v>0</v>
      </c>
      <c r="K147" s="19">
        <v>1</v>
      </c>
      <c r="L147" s="19">
        <v>0</v>
      </c>
      <c r="M147" s="19">
        <v>13</v>
      </c>
      <c r="N147" s="19">
        <v>2</v>
      </c>
    </row>
    <row r="148" spans="1:14" ht="22.2" customHeight="1">
      <c r="A148" s="20"/>
      <c r="B148" s="20"/>
      <c r="C148" s="8" t="s">
        <v>103</v>
      </c>
      <c r="D148" s="16"/>
      <c r="E148" s="8" t="s">
        <v>104</v>
      </c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.2" customHeight="1">
      <c r="A149" s="6">
        <v>5</v>
      </c>
      <c r="B149" s="6" t="s">
        <v>13</v>
      </c>
      <c r="C149" s="8" t="s">
        <v>105</v>
      </c>
      <c r="D149" s="6" t="s">
        <v>0</v>
      </c>
      <c r="E149" s="8" t="s">
        <v>106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3" t="s">
        <v>15</v>
      </c>
      <c r="B150" s="24"/>
      <c r="C150" s="24"/>
      <c r="D150" s="24"/>
      <c r="E150" s="25"/>
      <c r="F150" s="7" t="s">
        <v>16</v>
      </c>
      <c r="G150" s="6">
        <f t="shared" ref="G150:N150" si="9">SUM(G143:G149)</f>
        <v>165</v>
      </c>
      <c r="H150" s="6">
        <f t="shared" si="9"/>
        <v>87</v>
      </c>
      <c r="I150" s="6">
        <f t="shared" si="9"/>
        <v>6</v>
      </c>
      <c r="J150" s="6">
        <f t="shared" si="9"/>
        <v>2</v>
      </c>
      <c r="K150" s="6">
        <f t="shared" si="9"/>
        <v>3</v>
      </c>
      <c r="L150" s="6">
        <f t="shared" si="9"/>
        <v>1</v>
      </c>
      <c r="M150" s="6">
        <f t="shared" si="9"/>
        <v>69</v>
      </c>
      <c r="N150" s="6">
        <f t="shared" si="9"/>
        <v>7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73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26" t="s">
        <v>21</v>
      </c>
      <c r="B155" s="27"/>
      <c r="C155" s="21" t="s">
        <v>74</v>
      </c>
      <c r="D155" s="21" t="s">
        <v>0</v>
      </c>
      <c r="E155" s="21" t="s">
        <v>75</v>
      </c>
      <c r="F155" s="7" t="s">
        <v>3</v>
      </c>
      <c r="G155" s="28" t="s">
        <v>4</v>
      </c>
      <c r="H155" s="29"/>
      <c r="I155" s="28" t="s">
        <v>5</v>
      </c>
      <c r="J155" s="29"/>
      <c r="K155" s="28" t="s">
        <v>6</v>
      </c>
      <c r="L155" s="29"/>
      <c r="M155" s="32" t="s">
        <v>7</v>
      </c>
      <c r="N155" s="34" t="s">
        <v>8</v>
      </c>
    </row>
    <row r="156" spans="1:14" ht="22.2" customHeight="1">
      <c r="A156" s="36">
        <v>0.375</v>
      </c>
      <c r="B156" s="37"/>
      <c r="C156" s="22"/>
      <c r="D156" s="22"/>
      <c r="E156" s="22"/>
      <c r="F156" s="7" t="str">
        <f>E155</f>
        <v>初應嘉市興嘉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23" t="s">
        <v>9</v>
      </c>
      <c r="B157" s="25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76</v>
      </c>
      <c r="D158" s="6" t="s">
        <v>0</v>
      </c>
      <c r="E158" s="8" t="s">
        <v>77</v>
      </c>
      <c r="F158" s="7" t="s">
        <v>409</v>
      </c>
      <c r="G158" s="6">
        <v>26</v>
      </c>
      <c r="H158" s="6">
        <v>42</v>
      </c>
      <c r="I158" s="6">
        <v>0</v>
      </c>
      <c r="J158" s="6">
        <v>2</v>
      </c>
      <c r="K158" s="6">
        <v>0</v>
      </c>
      <c r="L158" s="6">
        <v>1</v>
      </c>
      <c r="M158" s="6">
        <v>20</v>
      </c>
      <c r="N158" s="6">
        <v>3</v>
      </c>
    </row>
    <row r="159" spans="1:14" ht="22.2" customHeight="1">
      <c r="A159" s="6">
        <v>2</v>
      </c>
      <c r="B159" s="6" t="s">
        <v>13</v>
      </c>
      <c r="C159" s="8" t="s">
        <v>78</v>
      </c>
      <c r="D159" s="6" t="s">
        <v>0</v>
      </c>
      <c r="E159" s="8" t="s">
        <v>79</v>
      </c>
      <c r="F159" s="7" t="s">
        <v>410</v>
      </c>
      <c r="G159" s="6">
        <v>21</v>
      </c>
      <c r="H159" s="6">
        <v>42</v>
      </c>
      <c r="I159" s="6">
        <v>0</v>
      </c>
      <c r="J159" s="6">
        <v>2</v>
      </c>
      <c r="K159" s="6">
        <v>0</v>
      </c>
      <c r="L159" s="6">
        <v>1</v>
      </c>
      <c r="M159" s="6">
        <v>17</v>
      </c>
      <c r="N159" s="6">
        <v>2</v>
      </c>
    </row>
    <row r="160" spans="1:14" ht="22.2" customHeight="1">
      <c r="A160" s="19">
        <v>3</v>
      </c>
      <c r="B160" s="19" t="s">
        <v>14</v>
      </c>
      <c r="C160" s="8" t="s">
        <v>80</v>
      </c>
      <c r="D160" s="15" t="s">
        <v>0</v>
      </c>
      <c r="E160" s="8" t="s">
        <v>81</v>
      </c>
      <c r="F160" s="21" t="s">
        <v>396</v>
      </c>
      <c r="G160" s="19">
        <v>35</v>
      </c>
      <c r="H160" s="19">
        <v>42</v>
      </c>
      <c r="I160" s="19">
        <v>0</v>
      </c>
      <c r="J160" s="19">
        <v>2</v>
      </c>
      <c r="K160" s="19">
        <v>0</v>
      </c>
      <c r="L160" s="19">
        <v>1</v>
      </c>
      <c r="M160" s="19">
        <v>24</v>
      </c>
      <c r="N160" s="19">
        <v>4</v>
      </c>
    </row>
    <row r="161" spans="1:14" ht="22.2" customHeight="1">
      <c r="A161" s="20"/>
      <c r="B161" s="20"/>
      <c r="C161" s="8" t="s">
        <v>82</v>
      </c>
      <c r="D161" s="13"/>
      <c r="E161" s="8" t="s">
        <v>83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.2" customHeight="1">
      <c r="A162" s="19">
        <v>4</v>
      </c>
      <c r="B162" s="19" t="s">
        <v>14</v>
      </c>
      <c r="C162" s="8" t="s">
        <v>84</v>
      </c>
      <c r="D162" s="15" t="s">
        <v>0</v>
      </c>
      <c r="E162" s="8" t="s">
        <v>85</v>
      </c>
      <c r="F162" s="21"/>
      <c r="G162" s="19"/>
      <c r="H162" s="19"/>
      <c r="I162" s="19"/>
      <c r="J162" s="19"/>
      <c r="K162" s="19"/>
      <c r="L162" s="19"/>
      <c r="M162" s="19"/>
      <c r="N162" s="19"/>
    </row>
    <row r="163" spans="1:14" ht="22.2" customHeight="1">
      <c r="A163" s="20"/>
      <c r="B163" s="20"/>
      <c r="C163" s="8" t="s">
        <v>86</v>
      </c>
      <c r="D163" s="13"/>
      <c r="E163" s="8" t="s">
        <v>87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.2" customHeight="1">
      <c r="A164" s="6">
        <v>5</v>
      </c>
      <c r="B164" s="6" t="s">
        <v>13</v>
      </c>
      <c r="C164" s="8" t="s">
        <v>88</v>
      </c>
      <c r="D164" s="6" t="s">
        <v>0</v>
      </c>
      <c r="E164" s="8" t="s">
        <v>89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23" t="s">
        <v>15</v>
      </c>
      <c r="B165" s="24"/>
      <c r="C165" s="24"/>
      <c r="D165" s="24"/>
      <c r="E165" s="25"/>
      <c r="F165" s="7" t="s">
        <v>16</v>
      </c>
      <c r="G165" s="6">
        <f t="shared" ref="G165:N165" si="10">SUM(G158:G164)</f>
        <v>82</v>
      </c>
      <c r="H165" s="6">
        <f t="shared" si="10"/>
        <v>126</v>
      </c>
      <c r="I165" s="6">
        <f t="shared" si="10"/>
        <v>0</v>
      </c>
      <c r="J165" s="6">
        <f t="shared" si="10"/>
        <v>6</v>
      </c>
      <c r="K165" s="6">
        <f t="shared" si="10"/>
        <v>0</v>
      </c>
      <c r="L165" s="6">
        <f t="shared" si="10"/>
        <v>3</v>
      </c>
      <c r="M165" s="6">
        <f t="shared" si="10"/>
        <v>61</v>
      </c>
      <c r="N165" s="6">
        <f t="shared" si="10"/>
        <v>9</v>
      </c>
    </row>
    <row r="168" spans="1:14" ht="22.2" customHeight="1">
      <c r="A168" s="4" t="s">
        <v>17</v>
      </c>
      <c r="C168" s="1" t="s">
        <v>56</v>
      </c>
      <c r="E168" s="17"/>
    </row>
    <row r="169" spans="1:14" ht="22.2" customHeight="1">
      <c r="A169" s="4" t="s">
        <v>2</v>
      </c>
    </row>
    <row r="170" spans="1:14" ht="22.2" customHeight="1">
      <c r="A170" s="26" t="s">
        <v>21</v>
      </c>
      <c r="B170" s="27"/>
      <c r="C170" s="21" t="s">
        <v>57</v>
      </c>
      <c r="D170" s="21" t="s">
        <v>0</v>
      </c>
      <c r="E170" s="21" t="s">
        <v>58</v>
      </c>
      <c r="F170" s="7" t="s">
        <v>3</v>
      </c>
      <c r="G170" s="28" t="s">
        <v>4</v>
      </c>
      <c r="H170" s="29"/>
      <c r="I170" s="28" t="s">
        <v>5</v>
      </c>
      <c r="J170" s="29"/>
      <c r="K170" s="28" t="s">
        <v>6</v>
      </c>
      <c r="L170" s="29"/>
      <c r="M170" s="32" t="s">
        <v>7</v>
      </c>
      <c r="N170" s="34" t="s">
        <v>8</v>
      </c>
    </row>
    <row r="171" spans="1:14" ht="22.2" customHeight="1">
      <c r="A171" s="36">
        <v>0.375</v>
      </c>
      <c r="B171" s="37"/>
      <c r="C171" s="22"/>
      <c r="D171" s="22"/>
      <c r="E171" s="22"/>
      <c r="F171" s="7" t="str">
        <f>C170</f>
        <v>林口國小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23" t="s">
        <v>9</v>
      </c>
      <c r="B172" s="25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59</v>
      </c>
      <c r="D173" s="6" t="s">
        <v>0</v>
      </c>
      <c r="E173" s="8" t="s">
        <v>60</v>
      </c>
      <c r="F173" s="7" t="s">
        <v>419</v>
      </c>
      <c r="G173" s="6">
        <v>42</v>
      </c>
      <c r="H173" s="6">
        <v>22</v>
      </c>
      <c r="I173" s="6">
        <v>2</v>
      </c>
      <c r="J173" s="6">
        <v>0</v>
      </c>
      <c r="K173" s="6">
        <v>1</v>
      </c>
      <c r="L173" s="6">
        <v>0</v>
      </c>
      <c r="M173" s="6">
        <v>21</v>
      </c>
      <c r="N173" s="6">
        <v>2</v>
      </c>
    </row>
    <row r="174" spans="1:14" ht="22.2" customHeight="1">
      <c r="A174" s="6">
        <v>2</v>
      </c>
      <c r="B174" s="6" t="s">
        <v>13</v>
      </c>
      <c r="C174" s="8" t="s">
        <v>61</v>
      </c>
      <c r="D174" s="6" t="s">
        <v>0</v>
      </c>
      <c r="E174" s="8" t="s">
        <v>62</v>
      </c>
      <c r="F174" s="7" t="s">
        <v>420</v>
      </c>
      <c r="G174" s="6">
        <v>32</v>
      </c>
      <c r="H174" s="6">
        <v>42</v>
      </c>
      <c r="I174" s="6">
        <v>0</v>
      </c>
      <c r="J174" s="6">
        <v>2</v>
      </c>
      <c r="K174" s="6">
        <v>0</v>
      </c>
      <c r="L174" s="6">
        <v>1</v>
      </c>
      <c r="M174" s="6">
        <v>26</v>
      </c>
      <c r="N174" s="6">
        <v>3</v>
      </c>
    </row>
    <row r="175" spans="1:14" ht="22.2" customHeight="1">
      <c r="A175" s="19">
        <v>3</v>
      </c>
      <c r="B175" s="19" t="s">
        <v>14</v>
      </c>
      <c r="C175" s="8" t="s">
        <v>63</v>
      </c>
      <c r="D175" s="15" t="s">
        <v>0</v>
      </c>
      <c r="E175" s="8" t="s">
        <v>64</v>
      </c>
      <c r="F175" s="21" t="s">
        <v>421</v>
      </c>
      <c r="G175" s="19">
        <v>59</v>
      </c>
      <c r="H175" s="19">
        <v>53</v>
      </c>
      <c r="I175" s="19">
        <v>2</v>
      </c>
      <c r="J175" s="19">
        <v>1</v>
      </c>
      <c r="K175" s="19">
        <v>1</v>
      </c>
      <c r="L175" s="19">
        <v>0</v>
      </c>
      <c r="M175" s="19">
        <v>40</v>
      </c>
      <c r="N175" s="19">
        <v>4</v>
      </c>
    </row>
    <row r="176" spans="1:14" ht="22.2" customHeight="1">
      <c r="A176" s="20"/>
      <c r="B176" s="20"/>
      <c r="C176" s="8" t="s">
        <v>65</v>
      </c>
      <c r="D176" s="16"/>
      <c r="E176" s="8" t="s">
        <v>66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.2" customHeight="1">
      <c r="A177" s="19">
        <v>4</v>
      </c>
      <c r="B177" s="19" t="s">
        <v>14</v>
      </c>
      <c r="C177" s="8" t="s">
        <v>67</v>
      </c>
      <c r="D177" s="15" t="s">
        <v>0</v>
      </c>
      <c r="E177" s="8" t="s">
        <v>68</v>
      </c>
      <c r="F177" s="21" t="s">
        <v>422</v>
      </c>
      <c r="G177" s="19">
        <v>42</v>
      </c>
      <c r="H177" s="19">
        <v>1</v>
      </c>
      <c r="I177" s="19">
        <v>2</v>
      </c>
      <c r="J177" s="19">
        <v>0</v>
      </c>
      <c r="K177" s="19">
        <v>1</v>
      </c>
      <c r="L177" s="19">
        <v>0</v>
      </c>
      <c r="M177" s="19">
        <v>12</v>
      </c>
      <c r="N177" s="19">
        <v>1</v>
      </c>
    </row>
    <row r="178" spans="1:14" ht="22.2" customHeight="1">
      <c r="A178" s="20"/>
      <c r="B178" s="20"/>
      <c r="C178" s="8" t="s">
        <v>69</v>
      </c>
      <c r="D178" s="16"/>
      <c r="E178" s="8" t="s">
        <v>70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.2" customHeight="1">
      <c r="A179" s="6">
        <v>5</v>
      </c>
      <c r="B179" s="6" t="s">
        <v>13</v>
      </c>
      <c r="C179" s="8" t="s">
        <v>71</v>
      </c>
      <c r="D179" s="6" t="s">
        <v>0</v>
      </c>
      <c r="E179" s="8" t="s">
        <v>72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23" t="s">
        <v>15</v>
      </c>
      <c r="B180" s="24"/>
      <c r="C180" s="24"/>
      <c r="D180" s="24"/>
      <c r="E180" s="25"/>
      <c r="F180" s="7" t="s">
        <v>16</v>
      </c>
      <c r="G180" s="6">
        <f t="shared" ref="G180:N180" si="11">SUM(G173:G179)</f>
        <v>175</v>
      </c>
      <c r="H180" s="6">
        <f t="shared" si="11"/>
        <v>118</v>
      </c>
      <c r="I180" s="6">
        <f t="shared" si="11"/>
        <v>6</v>
      </c>
      <c r="J180" s="6">
        <f t="shared" si="11"/>
        <v>3</v>
      </c>
      <c r="K180" s="6">
        <f t="shared" si="11"/>
        <v>3</v>
      </c>
      <c r="L180" s="6">
        <f t="shared" si="11"/>
        <v>1</v>
      </c>
      <c r="M180" s="6">
        <f t="shared" si="11"/>
        <v>99</v>
      </c>
      <c r="N180" s="6">
        <f t="shared" si="11"/>
        <v>10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220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26" t="s">
        <v>21</v>
      </c>
      <c r="B185" s="27"/>
      <c r="C185" s="21" t="s">
        <v>356</v>
      </c>
      <c r="D185" s="21" t="s">
        <v>0</v>
      </c>
      <c r="E185" s="21" t="s">
        <v>357</v>
      </c>
      <c r="F185" s="7" t="s">
        <v>3</v>
      </c>
      <c r="G185" s="28" t="s">
        <v>4</v>
      </c>
      <c r="H185" s="29"/>
      <c r="I185" s="28" t="s">
        <v>5</v>
      </c>
      <c r="J185" s="29"/>
      <c r="K185" s="28" t="s">
        <v>6</v>
      </c>
      <c r="L185" s="29"/>
      <c r="M185" s="32" t="s">
        <v>7</v>
      </c>
      <c r="N185" s="34" t="s">
        <v>8</v>
      </c>
    </row>
    <row r="186" spans="1:14" ht="22.2" customHeight="1">
      <c r="A186" s="36">
        <v>0.4375</v>
      </c>
      <c r="B186" s="37"/>
      <c r="C186" s="22"/>
      <c r="D186" s="22"/>
      <c r="E186" s="22"/>
      <c r="F186" s="7" t="str">
        <f>E185</f>
        <v>南郭國小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23" t="s">
        <v>9</v>
      </c>
      <c r="B187" s="25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358</v>
      </c>
      <c r="D188" s="6" t="s">
        <v>0</v>
      </c>
      <c r="E188" s="8" t="s">
        <v>359</v>
      </c>
      <c r="F188" s="7" t="s">
        <v>411</v>
      </c>
      <c r="G188" s="6">
        <v>10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14</v>
      </c>
      <c r="N188" s="6">
        <v>2</v>
      </c>
    </row>
    <row r="189" spans="1:14" ht="22.2" customHeight="1">
      <c r="A189" s="6">
        <v>2</v>
      </c>
      <c r="B189" s="6" t="s">
        <v>13</v>
      </c>
      <c r="C189" s="8" t="s">
        <v>360</v>
      </c>
      <c r="D189" s="6" t="s">
        <v>0</v>
      </c>
      <c r="E189" s="8" t="s">
        <v>361</v>
      </c>
      <c r="F189" s="7" t="s">
        <v>412</v>
      </c>
      <c r="G189" s="6">
        <v>14</v>
      </c>
      <c r="H189" s="6">
        <v>42</v>
      </c>
      <c r="I189" s="6">
        <v>0</v>
      </c>
      <c r="J189" s="6">
        <v>2</v>
      </c>
      <c r="K189" s="6">
        <v>0</v>
      </c>
      <c r="L189" s="6">
        <v>1</v>
      </c>
      <c r="M189" s="6">
        <v>17</v>
      </c>
      <c r="N189" s="6">
        <v>2</v>
      </c>
    </row>
    <row r="190" spans="1:14" ht="22.2" customHeight="1">
      <c r="A190" s="19">
        <v>3</v>
      </c>
      <c r="B190" s="19" t="s">
        <v>14</v>
      </c>
      <c r="C190" s="8" t="s">
        <v>362</v>
      </c>
      <c r="D190" s="15" t="s">
        <v>0</v>
      </c>
      <c r="E190" s="8" t="s">
        <v>363</v>
      </c>
      <c r="F190" s="21" t="s">
        <v>413</v>
      </c>
      <c r="G190" s="19">
        <v>15</v>
      </c>
      <c r="H190" s="19">
        <v>42</v>
      </c>
      <c r="I190" s="19">
        <v>0</v>
      </c>
      <c r="J190" s="19">
        <v>2</v>
      </c>
      <c r="K190" s="19">
        <v>0</v>
      </c>
      <c r="L190" s="19">
        <v>1</v>
      </c>
      <c r="M190" s="19">
        <v>19</v>
      </c>
      <c r="N190" s="19">
        <v>3</v>
      </c>
    </row>
    <row r="191" spans="1:14" ht="22.2" customHeight="1">
      <c r="A191" s="20"/>
      <c r="B191" s="20"/>
      <c r="C191" s="8" t="s">
        <v>364</v>
      </c>
      <c r="D191" s="13"/>
      <c r="E191" s="8" t="s">
        <v>365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.2" customHeight="1">
      <c r="A192" s="19">
        <v>4</v>
      </c>
      <c r="B192" s="19" t="s">
        <v>14</v>
      </c>
      <c r="C192" s="8" t="s">
        <v>366</v>
      </c>
      <c r="D192" s="15" t="s">
        <v>0</v>
      </c>
      <c r="E192" s="8" t="s">
        <v>367</v>
      </c>
      <c r="F192" s="21"/>
      <c r="G192" s="19"/>
      <c r="H192" s="19"/>
      <c r="I192" s="19"/>
      <c r="J192" s="19"/>
      <c r="K192" s="19"/>
      <c r="L192" s="19"/>
      <c r="M192" s="19"/>
      <c r="N192" s="19"/>
    </row>
    <row r="193" spans="1:14" ht="22.2" customHeight="1">
      <c r="A193" s="20"/>
      <c r="B193" s="20"/>
      <c r="C193" s="8" t="s">
        <v>368</v>
      </c>
      <c r="D193" s="13"/>
      <c r="E193" s="8" t="s">
        <v>369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.2" customHeight="1">
      <c r="A194" s="6">
        <v>5</v>
      </c>
      <c r="B194" s="6" t="s">
        <v>13</v>
      </c>
      <c r="C194" s="8" t="s">
        <v>370</v>
      </c>
      <c r="D194" s="6" t="s">
        <v>0</v>
      </c>
      <c r="E194" s="8" t="s">
        <v>371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3" t="s">
        <v>15</v>
      </c>
      <c r="B195" s="24"/>
      <c r="C195" s="24"/>
      <c r="D195" s="24"/>
      <c r="E195" s="25"/>
      <c r="F195" s="7" t="s">
        <v>16</v>
      </c>
      <c r="G195" s="6">
        <f t="shared" ref="G195:N195" si="12">SUM(G188:G194)</f>
        <v>39</v>
      </c>
      <c r="H195" s="6">
        <f t="shared" si="12"/>
        <v>126</v>
      </c>
      <c r="I195" s="6">
        <f t="shared" si="12"/>
        <v>0</v>
      </c>
      <c r="J195" s="6">
        <f t="shared" si="12"/>
        <v>6</v>
      </c>
      <c r="K195" s="6">
        <f t="shared" si="12"/>
        <v>0</v>
      </c>
      <c r="L195" s="6">
        <f t="shared" si="12"/>
        <v>3</v>
      </c>
      <c r="M195" s="6">
        <f t="shared" si="12"/>
        <v>50</v>
      </c>
      <c r="N195" s="6">
        <f t="shared" si="12"/>
        <v>7</v>
      </c>
    </row>
    <row r="198" spans="1:14" ht="22.2" customHeight="1">
      <c r="A198" s="4" t="s">
        <v>17</v>
      </c>
      <c r="C198" s="1" t="s">
        <v>339</v>
      </c>
      <c r="E198" s="17"/>
    </row>
    <row r="199" spans="1:14" ht="22.2" customHeight="1">
      <c r="A199" s="4" t="s">
        <v>2</v>
      </c>
    </row>
    <row r="200" spans="1:14" ht="22.2" customHeight="1">
      <c r="A200" s="26" t="s">
        <v>21</v>
      </c>
      <c r="B200" s="27"/>
      <c r="C200" s="21" t="s">
        <v>340</v>
      </c>
      <c r="D200" s="21" t="s">
        <v>0</v>
      </c>
      <c r="E200" s="21" t="s">
        <v>341</v>
      </c>
      <c r="F200" s="7" t="s">
        <v>3</v>
      </c>
      <c r="G200" s="28" t="s">
        <v>4</v>
      </c>
      <c r="H200" s="29"/>
      <c r="I200" s="28" t="s">
        <v>5</v>
      </c>
      <c r="J200" s="29"/>
      <c r="K200" s="28" t="s">
        <v>6</v>
      </c>
      <c r="L200" s="29"/>
      <c r="M200" s="32" t="s">
        <v>7</v>
      </c>
      <c r="N200" s="34" t="s">
        <v>8</v>
      </c>
    </row>
    <row r="201" spans="1:14" ht="22.2" customHeight="1">
      <c r="A201" s="36">
        <v>0.4375</v>
      </c>
      <c r="B201" s="37"/>
      <c r="C201" s="22"/>
      <c r="D201" s="22"/>
      <c r="E201" s="22"/>
      <c r="F201" s="7" t="str">
        <f>E200</f>
        <v>新北大豐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23" t="s">
        <v>9</v>
      </c>
      <c r="B202" s="25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342</v>
      </c>
      <c r="D203" s="6" t="s">
        <v>0</v>
      </c>
      <c r="E203" s="8" t="s">
        <v>343</v>
      </c>
      <c r="F203" s="7" t="s">
        <v>423</v>
      </c>
      <c r="G203" s="6">
        <v>55</v>
      </c>
      <c r="H203" s="6">
        <v>61</v>
      </c>
      <c r="I203" s="6">
        <v>1</v>
      </c>
      <c r="J203" s="6">
        <v>2</v>
      </c>
      <c r="K203" s="6">
        <v>0</v>
      </c>
      <c r="L203" s="6">
        <v>1</v>
      </c>
      <c r="M203" s="6">
        <v>40</v>
      </c>
      <c r="N203" s="6">
        <v>3</v>
      </c>
    </row>
    <row r="204" spans="1:14" ht="22.2" customHeight="1">
      <c r="A204" s="6">
        <v>2</v>
      </c>
      <c r="B204" s="6" t="s">
        <v>13</v>
      </c>
      <c r="C204" s="8" t="s">
        <v>344</v>
      </c>
      <c r="D204" s="6" t="s">
        <v>0</v>
      </c>
      <c r="E204" s="8" t="s">
        <v>345</v>
      </c>
      <c r="F204" s="7" t="s">
        <v>424</v>
      </c>
      <c r="G204" s="6">
        <v>35</v>
      </c>
      <c r="H204" s="6">
        <v>42</v>
      </c>
      <c r="I204" s="6">
        <v>0</v>
      </c>
      <c r="J204" s="6">
        <v>2</v>
      </c>
      <c r="K204" s="6">
        <v>0</v>
      </c>
      <c r="L204" s="6">
        <v>1</v>
      </c>
      <c r="M204" s="6">
        <v>23</v>
      </c>
      <c r="N204" s="6">
        <v>4</v>
      </c>
    </row>
    <row r="205" spans="1:14" ht="22.2" customHeight="1">
      <c r="A205" s="19">
        <v>3</v>
      </c>
      <c r="B205" s="19" t="s">
        <v>14</v>
      </c>
      <c r="C205" s="8" t="s">
        <v>346</v>
      </c>
      <c r="D205" s="15" t="s">
        <v>0</v>
      </c>
      <c r="E205" s="8" t="s">
        <v>347</v>
      </c>
      <c r="F205" s="21" t="s">
        <v>425</v>
      </c>
      <c r="G205" s="19">
        <v>42</v>
      </c>
      <c r="H205" s="19">
        <v>27</v>
      </c>
      <c r="I205" s="19">
        <v>2</v>
      </c>
      <c r="J205" s="19">
        <v>0</v>
      </c>
      <c r="K205" s="19">
        <v>1</v>
      </c>
      <c r="L205" s="19">
        <v>0</v>
      </c>
      <c r="M205" s="19">
        <v>19</v>
      </c>
      <c r="N205" s="19">
        <v>2</v>
      </c>
    </row>
    <row r="206" spans="1:14" ht="22.2" customHeight="1">
      <c r="A206" s="20"/>
      <c r="B206" s="20"/>
      <c r="C206" s="8" t="s">
        <v>348</v>
      </c>
      <c r="D206" s="16"/>
      <c r="E206" s="8" t="s">
        <v>349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.2" customHeight="1">
      <c r="A207" s="19">
        <v>4</v>
      </c>
      <c r="B207" s="19" t="s">
        <v>14</v>
      </c>
      <c r="C207" s="8" t="s">
        <v>350</v>
      </c>
      <c r="D207" s="15" t="s">
        <v>0</v>
      </c>
      <c r="E207" s="8" t="s">
        <v>351</v>
      </c>
      <c r="F207" s="21" t="s">
        <v>426</v>
      </c>
      <c r="G207" s="19">
        <v>42</v>
      </c>
      <c r="H207" s="19">
        <v>26</v>
      </c>
      <c r="I207" s="19">
        <v>2</v>
      </c>
      <c r="J207" s="19">
        <v>0</v>
      </c>
      <c r="K207" s="19">
        <v>1</v>
      </c>
      <c r="L207" s="19">
        <v>0</v>
      </c>
      <c r="M207" s="19">
        <v>25</v>
      </c>
      <c r="N207" s="19">
        <v>2</v>
      </c>
    </row>
    <row r="208" spans="1:14" ht="22.2" customHeight="1">
      <c r="A208" s="20"/>
      <c r="B208" s="20"/>
      <c r="C208" s="8" t="s">
        <v>352</v>
      </c>
      <c r="D208" s="16"/>
      <c r="E208" s="8" t="s">
        <v>353</v>
      </c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.2" customHeight="1">
      <c r="A209" s="6">
        <v>5</v>
      </c>
      <c r="B209" s="6" t="s">
        <v>13</v>
      </c>
      <c r="C209" s="8" t="s">
        <v>354</v>
      </c>
      <c r="D209" s="6" t="s">
        <v>0</v>
      </c>
      <c r="E209" s="8" t="s">
        <v>355</v>
      </c>
      <c r="F209" s="7" t="s">
        <v>427</v>
      </c>
      <c r="G209" s="6">
        <v>14</v>
      </c>
      <c r="H209" s="6">
        <v>42</v>
      </c>
      <c r="I209" s="6">
        <v>0</v>
      </c>
      <c r="J209" s="6">
        <v>2</v>
      </c>
      <c r="K209" s="6">
        <v>0</v>
      </c>
      <c r="L209" s="6">
        <v>1</v>
      </c>
      <c r="M209" s="6">
        <v>16</v>
      </c>
      <c r="N209" s="6">
        <v>2</v>
      </c>
    </row>
    <row r="210" spans="1:14" ht="22.2" customHeight="1">
      <c r="A210" s="23" t="s">
        <v>15</v>
      </c>
      <c r="B210" s="24"/>
      <c r="C210" s="24"/>
      <c r="D210" s="24"/>
      <c r="E210" s="25"/>
      <c r="F210" s="7" t="s">
        <v>16</v>
      </c>
      <c r="G210" s="6">
        <f t="shared" ref="G210:N210" si="13">SUM(G203:G209)</f>
        <v>188</v>
      </c>
      <c r="H210" s="6">
        <f t="shared" si="13"/>
        <v>198</v>
      </c>
      <c r="I210" s="6">
        <f t="shared" si="13"/>
        <v>5</v>
      </c>
      <c r="J210" s="6">
        <f t="shared" si="13"/>
        <v>6</v>
      </c>
      <c r="K210" s="6">
        <f t="shared" si="13"/>
        <v>2</v>
      </c>
      <c r="L210" s="6">
        <f t="shared" si="13"/>
        <v>3</v>
      </c>
      <c r="M210" s="6">
        <f t="shared" si="13"/>
        <v>123</v>
      </c>
      <c r="N210" s="6">
        <f t="shared" si="13"/>
        <v>13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322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26" t="s">
        <v>21</v>
      </c>
      <c r="B215" s="27"/>
      <c r="C215" s="21" t="s">
        <v>323</v>
      </c>
      <c r="D215" s="21" t="s">
        <v>0</v>
      </c>
      <c r="E215" s="21" t="s">
        <v>324</v>
      </c>
      <c r="F215" s="7" t="s">
        <v>3</v>
      </c>
      <c r="G215" s="28" t="s">
        <v>4</v>
      </c>
      <c r="H215" s="29"/>
      <c r="I215" s="28" t="s">
        <v>5</v>
      </c>
      <c r="J215" s="29"/>
      <c r="K215" s="28" t="s">
        <v>6</v>
      </c>
      <c r="L215" s="29"/>
      <c r="M215" s="32" t="s">
        <v>7</v>
      </c>
      <c r="N215" s="34" t="s">
        <v>8</v>
      </c>
    </row>
    <row r="216" spans="1:14" ht="22.2" customHeight="1">
      <c r="A216" s="36">
        <v>0.4375</v>
      </c>
      <c r="B216" s="37"/>
      <c r="C216" s="22"/>
      <c r="D216" s="22"/>
      <c r="E216" s="22"/>
      <c r="F216" s="7" t="str">
        <f>C215</f>
        <v>新北市樹林國小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23" t="s">
        <v>9</v>
      </c>
      <c r="B217" s="25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325</v>
      </c>
      <c r="D218" s="6" t="s">
        <v>0</v>
      </c>
      <c r="E218" s="8" t="s">
        <v>326</v>
      </c>
      <c r="F218" s="7" t="s">
        <v>418</v>
      </c>
      <c r="G218" s="6">
        <v>42</v>
      </c>
      <c r="H218" s="6">
        <v>23</v>
      </c>
      <c r="I218" s="6">
        <v>2</v>
      </c>
      <c r="J218" s="6">
        <v>0</v>
      </c>
      <c r="K218" s="6">
        <v>1</v>
      </c>
      <c r="L218" s="6">
        <v>0</v>
      </c>
      <c r="M218" s="6">
        <v>20</v>
      </c>
      <c r="N218" s="6">
        <v>2</v>
      </c>
    </row>
    <row r="219" spans="1:14" ht="22.2" customHeight="1">
      <c r="A219" s="6">
        <v>2</v>
      </c>
      <c r="B219" s="6" t="s">
        <v>13</v>
      </c>
      <c r="C219" s="8" t="s">
        <v>327</v>
      </c>
      <c r="D219" s="6" t="s">
        <v>0</v>
      </c>
      <c r="E219" s="8" t="s">
        <v>328</v>
      </c>
      <c r="F219" s="7" t="s">
        <v>428</v>
      </c>
      <c r="G219" s="6">
        <v>21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25</v>
      </c>
      <c r="N219" s="6">
        <v>3</v>
      </c>
    </row>
    <row r="220" spans="1:14" ht="22.2" customHeight="1">
      <c r="A220" s="19">
        <v>3</v>
      </c>
      <c r="B220" s="19" t="s">
        <v>14</v>
      </c>
      <c r="C220" s="8" t="s">
        <v>329</v>
      </c>
      <c r="D220" s="15" t="s">
        <v>0</v>
      </c>
      <c r="E220" s="8" t="s">
        <v>330</v>
      </c>
      <c r="F220" s="21" t="s">
        <v>429</v>
      </c>
      <c r="G220" s="19">
        <v>16</v>
      </c>
      <c r="H220" s="19">
        <v>42</v>
      </c>
      <c r="I220" s="19">
        <v>0</v>
      </c>
      <c r="J220" s="19">
        <v>2</v>
      </c>
      <c r="K220" s="19">
        <v>0</v>
      </c>
      <c r="L220" s="19">
        <v>1</v>
      </c>
      <c r="M220" s="19">
        <v>18</v>
      </c>
      <c r="N220" s="19">
        <v>3</v>
      </c>
    </row>
    <row r="221" spans="1:14" ht="22.2" customHeight="1">
      <c r="A221" s="20"/>
      <c r="B221" s="20"/>
      <c r="C221" s="8" t="s">
        <v>331</v>
      </c>
      <c r="D221" s="13"/>
      <c r="E221" s="8" t="s">
        <v>332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.2" customHeight="1">
      <c r="A222" s="19">
        <v>4</v>
      </c>
      <c r="B222" s="19" t="s">
        <v>14</v>
      </c>
      <c r="C222" s="8" t="s">
        <v>333</v>
      </c>
      <c r="D222" s="15" t="s">
        <v>0</v>
      </c>
      <c r="E222" s="8" t="s">
        <v>334</v>
      </c>
      <c r="F222" s="21" t="s">
        <v>430</v>
      </c>
      <c r="G222" s="19">
        <v>58</v>
      </c>
      <c r="H222" s="19">
        <v>45</v>
      </c>
      <c r="I222" s="19">
        <v>2</v>
      </c>
      <c r="J222" s="19">
        <v>1</v>
      </c>
      <c r="K222" s="19">
        <v>1</v>
      </c>
      <c r="L222" s="19">
        <v>0</v>
      </c>
      <c r="M222" s="19">
        <v>36</v>
      </c>
      <c r="N222" s="19">
        <v>4</v>
      </c>
    </row>
    <row r="223" spans="1:14" ht="22.2" customHeight="1">
      <c r="A223" s="20"/>
      <c r="B223" s="20"/>
      <c r="C223" s="8" t="s">
        <v>335</v>
      </c>
      <c r="D223" s="13"/>
      <c r="E223" s="8" t="s">
        <v>336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.2" customHeight="1">
      <c r="A224" s="6">
        <v>5</v>
      </c>
      <c r="B224" s="6" t="s">
        <v>13</v>
      </c>
      <c r="C224" s="8" t="s">
        <v>337</v>
      </c>
      <c r="D224" s="6" t="s">
        <v>0</v>
      </c>
      <c r="E224" s="8" t="s">
        <v>338</v>
      </c>
      <c r="F224" s="7" t="s">
        <v>431</v>
      </c>
      <c r="G224" s="6">
        <v>42</v>
      </c>
      <c r="H224" s="6">
        <v>28</v>
      </c>
      <c r="I224" s="6">
        <v>2</v>
      </c>
      <c r="J224" s="6">
        <v>0</v>
      </c>
      <c r="K224" s="6">
        <v>1</v>
      </c>
      <c r="L224" s="6">
        <v>0</v>
      </c>
      <c r="M224" s="6">
        <v>26</v>
      </c>
      <c r="N224" s="6">
        <v>3</v>
      </c>
    </row>
    <row r="225" spans="1:14" ht="22.2" customHeight="1">
      <c r="A225" s="23" t="s">
        <v>15</v>
      </c>
      <c r="B225" s="24"/>
      <c r="C225" s="24"/>
      <c r="D225" s="24"/>
      <c r="E225" s="25"/>
      <c r="F225" s="7" t="s">
        <v>16</v>
      </c>
      <c r="G225" s="6">
        <f t="shared" ref="G225:N225" si="14">SUM(G218:G224)</f>
        <v>179</v>
      </c>
      <c r="H225" s="6">
        <f t="shared" si="14"/>
        <v>180</v>
      </c>
      <c r="I225" s="6">
        <f t="shared" si="14"/>
        <v>6</v>
      </c>
      <c r="J225" s="6">
        <f t="shared" si="14"/>
        <v>5</v>
      </c>
      <c r="K225" s="6">
        <f t="shared" si="14"/>
        <v>3</v>
      </c>
      <c r="L225" s="6">
        <f t="shared" si="14"/>
        <v>2</v>
      </c>
      <c r="M225" s="6">
        <f t="shared" si="14"/>
        <v>125</v>
      </c>
      <c r="N225" s="6">
        <f t="shared" si="14"/>
        <v>15</v>
      </c>
    </row>
    <row r="228" spans="1:14" ht="22.2" customHeight="1">
      <c r="A228" s="4" t="s">
        <v>17</v>
      </c>
      <c r="C228" s="1" t="s">
        <v>305</v>
      </c>
      <c r="E228" s="17"/>
    </row>
    <row r="229" spans="1:14" ht="22.2" customHeight="1">
      <c r="A229" s="4" t="s">
        <v>2</v>
      </c>
    </row>
    <row r="230" spans="1:14" ht="22.2" customHeight="1">
      <c r="A230" s="26" t="s">
        <v>21</v>
      </c>
      <c r="B230" s="27"/>
      <c r="C230" s="21" t="s">
        <v>306</v>
      </c>
      <c r="D230" s="21" t="s">
        <v>0</v>
      </c>
      <c r="E230" s="21" t="s">
        <v>307</v>
      </c>
      <c r="F230" s="7" t="s">
        <v>3</v>
      </c>
      <c r="G230" s="28" t="s">
        <v>4</v>
      </c>
      <c r="H230" s="29"/>
      <c r="I230" s="28" t="s">
        <v>5</v>
      </c>
      <c r="J230" s="29"/>
      <c r="K230" s="28" t="s">
        <v>6</v>
      </c>
      <c r="L230" s="29"/>
      <c r="M230" s="32" t="s">
        <v>7</v>
      </c>
      <c r="N230" s="34" t="s">
        <v>8</v>
      </c>
    </row>
    <row r="231" spans="1:14" ht="22.2" customHeight="1">
      <c r="A231" s="36">
        <v>0.4375</v>
      </c>
      <c r="B231" s="37"/>
      <c r="C231" s="22"/>
      <c r="D231" s="22"/>
      <c r="E231" s="22"/>
      <c r="F231" s="7" t="str">
        <f>E230</f>
        <v>江翠國小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23" t="s">
        <v>9</v>
      </c>
      <c r="B232" s="25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308</v>
      </c>
      <c r="D233" s="6" t="s">
        <v>0</v>
      </c>
      <c r="E233" s="8" t="s">
        <v>309</v>
      </c>
      <c r="F233" s="7" t="s">
        <v>432</v>
      </c>
      <c r="G233" s="6">
        <v>42</v>
      </c>
      <c r="H233" s="6">
        <v>33</v>
      </c>
      <c r="I233" s="6">
        <v>2</v>
      </c>
      <c r="J233" s="6">
        <v>0</v>
      </c>
      <c r="K233" s="6">
        <v>1</v>
      </c>
      <c r="L233" s="6">
        <v>0</v>
      </c>
      <c r="M233" s="6">
        <v>25</v>
      </c>
      <c r="N233" s="6">
        <v>4</v>
      </c>
    </row>
    <row r="234" spans="1:14" ht="22.2" customHeight="1">
      <c r="A234" s="6">
        <v>2</v>
      </c>
      <c r="B234" s="6" t="s">
        <v>13</v>
      </c>
      <c r="C234" s="8" t="s">
        <v>310</v>
      </c>
      <c r="D234" s="6" t="s">
        <v>0</v>
      </c>
      <c r="E234" s="8" t="s">
        <v>311</v>
      </c>
      <c r="F234" s="7" t="s">
        <v>433</v>
      </c>
      <c r="G234" s="6">
        <v>34</v>
      </c>
      <c r="H234" s="6">
        <v>42</v>
      </c>
      <c r="I234" s="6">
        <v>0</v>
      </c>
      <c r="J234" s="6">
        <v>2</v>
      </c>
      <c r="K234" s="6">
        <v>0</v>
      </c>
      <c r="L234" s="6">
        <v>1</v>
      </c>
      <c r="M234" s="6">
        <v>25</v>
      </c>
      <c r="N234" s="6">
        <v>3</v>
      </c>
    </row>
    <row r="235" spans="1:14" ht="22.2" customHeight="1">
      <c r="A235" s="19">
        <v>3</v>
      </c>
      <c r="B235" s="19" t="s">
        <v>14</v>
      </c>
      <c r="C235" s="8" t="s">
        <v>312</v>
      </c>
      <c r="D235" s="15" t="s">
        <v>0</v>
      </c>
      <c r="E235" s="8" t="s">
        <v>313</v>
      </c>
      <c r="F235" s="21" t="s">
        <v>434</v>
      </c>
      <c r="G235" s="19">
        <v>28</v>
      </c>
      <c r="H235" s="19">
        <v>42</v>
      </c>
      <c r="I235" s="19">
        <v>0</v>
      </c>
      <c r="J235" s="19">
        <v>2</v>
      </c>
      <c r="K235" s="19">
        <v>0</v>
      </c>
      <c r="L235" s="19">
        <v>1</v>
      </c>
      <c r="M235" s="19">
        <v>22</v>
      </c>
      <c r="N235" s="19">
        <v>1</v>
      </c>
    </row>
    <row r="236" spans="1:14" ht="22.2" customHeight="1">
      <c r="A236" s="20"/>
      <c r="B236" s="20"/>
      <c r="C236" s="8" t="s">
        <v>314</v>
      </c>
      <c r="D236" s="16"/>
      <c r="E236" s="8" t="s">
        <v>315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.2" customHeight="1">
      <c r="A237" s="19">
        <v>4</v>
      </c>
      <c r="B237" s="19" t="s">
        <v>14</v>
      </c>
      <c r="C237" s="8" t="s">
        <v>316</v>
      </c>
      <c r="D237" s="15" t="s">
        <v>0</v>
      </c>
      <c r="E237" s="8" t="s">
        <v>317</v>
      </c>
      <c r="F237" s="21" t="s">
        <v>435</v>
      </c>
      <c r="G237" s="19">
        <v>10</v>
      </c>
      <c r="H237" s="19">
        <v>42</v>
      </c>
      <c r="I237" s="19">
        <v>0</v>
      </c>
      <c r="J237" s="19">
        <v>2</v>
      </c>
      <c r="K237" s="19">
        <v>0</v>
      </c>
      <c r="L237" s="19">
        <v>1</v>
      </c>
      <c r="M237" s="19">
        <v>17</v>
      </c>
      <c r="N237" s="19">
        <v>2</v>
      </c>
    </row>
    <row r="238" spans="1:14" ht="22.2" customHeight="1">
      <c r="A238" s="20"/>
      <c r="B238" s="20"/>
      <c r="C238" s="8" t="s">
        <v>318</v>
      </c>
      <c r="D238" s="16"/>
      <c r="E238" s="8" t="s">
        <v>319</v>
      </c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.2" customHeight="1">
      <c r="A239" s="6">
        <v>5</v>
      </c>
      <c r="B239" s="6" t="s">
        <v>13</v>
      </c>
      <c r="C239" s="8" t="s">
        <v>320</v>
      </c>
      <c r="D239" s="6" t="s">
        <v>0</v>
      </c>
      <c r="E239" s="8" t="s">
        <v>321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3" t="s">
        <v>15</v>
      </c>
      <c r="B240" s="24"/>
      <c r="C240" s="24"/>
      <c r="D240" s="24"/>
      <c r="E240" s="25"/>
      <c r="F240" s="7" t="s">
        <v>16</v>
      </c>
      <c r="G240" s="6">
        <f t="shared" ref="G240:N240" si="15">SUM(G233:G239)</f>
        <v>114</v>
      </c>
      <c r="H240" s="6">
        <f t="shared" si="15"/>
        <v>159</v>
      </c>
      <c r="I240" s="6">
        <f t="shared" si="15"/>
        <v>2</v>
      </c>
      <c r="J240" s="6">
        <f t="shared" si="15"/>
        <v>6</v>
      </c>
      <c r="K240" s="6">
        <f t="shared" si="15"/>
        <v>1</v>
      </c>
      <c r="L240" s="6">
        <f t="shared" si="15"/>
        <v>3</v>
      </c>
      <c r="M240" s="6">
        <f t="shared" si="15"/>
        <v>89</v>
      </c>
      <c r="N240" s="6">
        <f t="shared" si="15"/>
        <v>10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288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26" t="s">
        <v>21</v>
      </c>
      <c r="B245" s="27"/>
      <c r="C245" s="21" t="s">
        <v>289</v>
      </c>
      <c r="D245" s="21" t="s">
        <v>0</v>
      </c>
      <c r="E245" s="21" t="s">
        <v>290</v>
      </c>
      <c r="F245" s="7" t="s">
        <v>3</v>
      </c>
      <c r="G245" s="28" t="s">
        <v>4</v>
      </c>
      <c r="H245" s="29"/>
      <c r="I245" s="28" t="s">
        <v>5</v>
      </c>
      <c r="J245" s="29"/>
      <c r="K245" s="28" t="s">
        <v>6</v>
      </c>
      <c r="L245" s="29"/>
      <c r="M245" s="32" t="s">
        <v>7</v>
      </c>
      <c r="N245" s="34" t="s">
        <v>8</v>
      </c>
    </row>
    <row r="246" spans="1:14" ht="22.2" customHeight="1">
      <c r="A246" s="36">
        <v>0.4375</v>
      </c>
      <c r="B246" s="37"/>
      <c r="C246" s="22"/>
      <c r="D246" s="22"/>
      <c r="E246" s="22"/>
      <c r="F246" s="7" t="str">
        <f>C245</f>
        <v>南市裕文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23" t="s">
        <v>9</v>
      </c>
      <c r="B247" s="25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291</v>
      </c>
      <c r="D248" s="6" t="s">
        <v>0</v>
      </c>
      <c r="E248" s="8" t="s">
        <v>292</v>
      </c>
      <c r="F248" s="7" t="s">
        <v>436</v>
      </c>
      <c r="G248" s="6">
        <v>42</v>
      </c>
      <c r="H248" s="6">
        <v>33</v>
      </c>
      <c r="I248" s="6">
        <v>2</v>
      </c>
      <c r="J248" s="6">
        <v>0</v>
      </c>
      <c r="K248" s="6">
        <v>1</v>
      </c>
      <c r="L248" s="6">
        <v>0</v>
      </c>
      <c r="M248" s="6">
        <v>24</v>
      </c>
      <c r="N248" s="6">
        <v>2</v>
      </c>
    </row>
    <row r="249" spans="1:14" ht="22.2" customHeight="1">
      <c r="A249" s="6">
        <v>2</v>
      </c>
      <c r="B249" s="6" t="s">
        <v>13</v>
      </c>
      <c r="C249" s="8" t="s">
        <v>293</v>
      </c>
      <c r="D249" s="6" t="s">
        <v>0</v>
      </c>
      <c r="E249" s="8" t="s">
        <v>294</v>
      </c>
      <c r="F249" s="7" t="s">
        <v>437</v>
      </c>
      <c r="G249" s="6">
        <v>29</v>
      </c>
      <c r="H249" s="6">
        <v>42</v>
      </c>
      <c r="I249" s="6">
        <v>0</v>
      </c>
      <c r="J249" s="6">
        <v>2</v>
      </c>
      <c r="K249" s="6">
        <v>0</v>
      </c>
      <c r="L249" s="6">
        <v>1</v>
      </c>
      <c r="M249" s="6">
        <v>30</v>
      </c>
      <c r="N249" s="6">
        <v>3</v>
      </c>
    </row>
    <row r="250" spans="1:14" ht="22.2" customHeight="1">
      <c r="A250" s="19">
        <v>3</v>
      </c>
      <c r="B250" s="19" t="s">
        <v>14</v>
      </c>
      <c r="C250" s="8" t="s">
        <v>295</v>
      </c>
      <c r="D250" s="15" t="s">
        <v>0</v>
      </c>
      <c r="E250" s="8" t="s">
        <v>296</v>
      </c>
      <c r="F250" s="21" t="s">
        <v>438</v>
      </c>
      <c r="G250" s="19">
        <v>15</v>
      </c>
      <c r="H250" s="19">
        <v>42</v>
      </c>
      <c r="I250" s="19">
        <v>0</v>
      </c>
      <c r="J250" s="19">
        <v>2</v>
      </c>
      <c r="K250" s="19">
        <v>0</v>
      </c>
      <c r="L250" s="19">
        <v>1</v>
      </c>
      <c r="M250" s="19">
        <v>18</v>
      </c>
      <c r="N250" s="19">
        <v>1</v>
      </c>
    </row>
    <row r="251" spans="1:14" ht="22.2" customHeight="1">
      <c r="A251" s="20"/>
      <c r="B251" s="20"/>
      <c r="C251" s="8" t="s">
        <v>297</v>
      </c>
      <c r="D251" s="13"/>
      <c r="E251" s="8" t="s">
        <v>298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.2" customHeight="1">
      <c r="A252" s="19">
        <v>4</v>
      </c>
      <c r="B252" s="19" t="s">
        <v>14</v>
      </c>
      <c r="C252" s="8" t="s">
        <v>299</v>
      </c>
      <c r="D252" s="15" t="s">
        <v>0</v>
      </c>
      <c r="E252" s="8" t="s">
        <v>300</v>
      </c>
      <c r="F252" s="21" t="s">
        <v>439</v>
      </c>
      <c r="G252" s="19">
        <v>42</v>
      </c>
      <c r="H252" s="19">
        <v>25</v>
      </c>
      <c r="I252" s="19">
        <v>2</v>
      </c>
      <c r="J252" s="19">
        <v>0</v>
      </c>
      <c r="K252" s="19">
        <v>1</v>
      </c>
      <c r="L252" s="19">
        <v>0</v>
      </c>
      <c r="M252" s="19">
        <v>22</v>
      </c>
      <c r="N252" s="19">
        <v>1</v>
      </c>
    </row>
    <row r="253" spans="1:14" ht="22.2" customHeight="1">
      <c r="A253" s="20"/>
      <c r="B253" s="20"/>
      <c r="C253" s="8" t="s">
        <v>301</v>
      </c>
      <c r="D253" s="13"/>
      <c r="E253" s="8" t="s">
        <v>302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.2" customHeight="1">
      <c r="A254" s="6">
        <v>5</v>
      </c>
      <c r="B254" s="6" t="s">
        <v>13</v>
      </c>
      <c r="C254" s="8" t="s">
        <v>303</v>
      </c>
      <c r="D254" s="6" t="s">
        <v>0</v>
      </c>
      <c r="E254" s="8" t="s">
        <v>304</v>
      </c>
      <c r="F254" s="7" t="s">
        <v>440</v>
      </c>
      <c r="G254" s="6">
        <v>42</v>
      </c>
      <c r="H254" s="6">
        <v>12</v>
      </c>
      <c r="I254" s="6">
        <v>2</v>
      </c>
      <c r="J254" s="6">
        <v>0</v>
      </c>
      <c r="K254" s="6">
        <v>1</v>
      </c>
      <c r="L254" s="6">
        <v>0</v>
      </c>
      <c r="M254" s="6">
        <v>20</v>
      </c>
      <c r="N254" s="6">
        <v>1</v>
      </c>
    </row>
    <row r="255" spans="1:14" ht="22.2" customHeight="1">
      <c r="A255" s="23" t="s">
        <v>15</v>
      </c>
      <c r="B255" s="24"/>
      <c r="C255" s="24"/>
      <c r="D255" s="24"/>
      <c r="E255" s="25"/>
      <c r="F255" s="7" t="s">
        <v>16</v>
      </c>
      <c r="G255" s="6">
        <f t="shared" ref="G255:N255" si="16">SUM(G248:G254)</f>
        <v>170</v>
      </c>
      <c r="H255" s="6">
        <f t="shared" si="16"/>
        <v>154</v>
      </c>
      <c r="I255" s="6">
        <f t="shared" si="16"/>
        <v>6</v>
      </c>
      <c r="J255" s="6">
        <f t="shared" si="16"/>
        <v>4</v>
      </c>
      <c r="K255" s="6">
        <f t="shared" si="16"/>
        <v>3</v>
      </c>
      <c r="L255" s="6">
        <f t="shared" si="16"/>
        <v>2</v>
      </c>
      <c r="M255" s="6">
        <f t="shared" si="16"/>
        <v>114</v>
      </c>
      <c r="N255" s="6">
        <f t="shared" si="16"/>
        <v>8</v>
      </c>
    </row>
    <row r="258" spans="1:14" ht="22.2" customHeight="1">
      <c r="A258" s="4" t="s">
        <v>17</v>
      </c>
      <c r="C258" s="1" t="s">
        <v>271</v>
      </c>
      <c r="E258" s="17"/>
    </row>
    <row r="259" spans="1:14" ht="22.2" customHeight="1">
      <c r="A259" s="4" t="s">
        <v>2</v>
      </c>
    </row>
    <row r="260" spans="1:14" ht="22.2" customHeight="1">
      <c r="A260" s="26" t="s">
        <v>21</v>
      </c>
      <c r="B260" s="27"/>
      <c r="C260" s="21" t="s">
        <v>272</v>
      </c>
      <c r="D260" s="21" t="s">
        <v>0</v>
      </c>
      <c r="E260" s="21" t="s">
        <v>273</v>
      </c>
      <c r="F260" s="7" t="s">
        <v>3</v>
      </c>
      <c r="G260" s="28" t="s">
        <v>4</v>
      </c>
      <c r="H260" s="29"/>
      <c r="I260" s="28" t="s">
        <v>5</v>
      </c>
      <c r="J260" s="29"/>
      <c r="K260" s="28" t="s">
        <v>6</v>
      </c>
      <c r="L260" s="29"/>
      <c r="M260" s="32" t="s">
        <v>7</v>
      </c>
      <c r="N260" s="34" t="s">
        <v>8</v>
      </c>
    </row>
    <row r="261" spans="1:14" ht="22.2" customHeight="1">
      <c r="A261" s="36">
        <v>0.4375</v>
      </c>
      <c r="B261" s="37"/>
      <c r="C261" s="22"/>
      <c r="D261" s="22"/>
      <c r="E261" s="22"/>
      <c r="F261" s="7" t="str">
        <f>C260</f>
        <v>秀朗國小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23" t="s">
        <v>9</v>
      </c>
      <c r="B262" s="25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274</v>
      </c>
      <c r="D263" s="6" t="s">
        <v>0</v>
      </c>
      <c r="E263" s="8" t="s">
        <v>275</v>
      </c>
      <c r="F263" s="7" t="s">
        <v>441</v>
      </c>
      <c r="G263" s="6">
        <v>25</v>
      </c>
      <c r="H263" s="6">
        <v>42</v>
      </c>
      <c r="I263" s="6">
        <v>0</v>
      </c>
      <c r="J263" s="6">
        <v>2</v>
      </c>
      <c r="K263" s="6">
        <v>0</v>
      </c>
      <c r="L263" s="6">
        <v>1</v>
      </c>
      <c r="M263" s="6">
        <v>18</v>
      </c>
      <c r="N263" s="6">
        <v>1</v>
      </c>
    </row>
    <row r="264" spans="1:14" ht="22.2" customHeight="1">
      <c r="A264" s="6">
        <v>2</v>
      </c>
      <c r="B264" s="6" t="s">
        <v>13</v>
      </c>
      <c r="C264" s="8" t="s">
        <v>276</v>
      </c>
      <c r="D264" s="6" t="s">
        <v>0</v>
      </c>
      <c r="E264" s="8" t="s">
        <v>277</v>
      </c>
      <c r="F264" s="7" t="s">
        <v>442</v>
      </c>
      <c r="G264" s="6">
        <v>37</v>
      </c>
      <c r="H264" s="6">
        <v>43</v>
      </c>
      <c r="I264" s="6">
        <v>0</v>
      </c>
      <c r="J264" s="6">
        <v>2</v>
      </c>
      <c r="K264" s="6">
        <v>0</v>
      </c>
      <c r="L264" s="6">
        <v>1</v>
      </c>
      <c r="M264" s="6">
        <v>25</v>
      </c>
      <c r="N264" s="6">
        <v>1</v>
      </c>
    </row>
    <row r="265" spans="1:14" ht="22.2" customHeight="1">
      <c r="A265" s="19">
        <v>3</v>
      </c>
      <c r="B265" s="19" t="s">
        <v>14</v>
      </c>
      <c r="C265" s="8" t="s">
        <v>278</v>
      </c>
      <c r="D265" s="15" t="s">
        <v>0</v>
      </c>
      <c r="E265" s="8" t="s">
        <v>279</v>
      </c>
      <c r="F265" s="21" t="s">
        <v>443</v>
      </c>
      <c r="G265" s="19">
        <v>42</v>
      </c>
      <c r="H265" s="19">
        <v>38</v>
      </c>
      <c r="I265" s="19">
        <v>2</v>
      </c>
      <c r="J265" s="19">
        <v>0</v>
      </c>
      <c r="K265" s="19">
        <v>1</v>
      </c>
      <c r="L265" s="19">
        <v>0</v>
      </c>
      <c r="M265" s="19">
        <v>21</v>
      </c>
      <c r="N265" s="19">
        <v>2</v>
      </c>
    </row>
    <row r="266" spans="1:14" ht="22.2" customHeight="1">
      <c r="A266" s="20"/>
      <c r="B266" s="20"/>
      <c r="C266" s="8" t="s">
        <v>280</v>
      </c>
      <c r="D266" s="16"/>
      <c r="E266" s="8" t="s">
        <v>281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.2" customHeight="1">
      <c r="A267" s="19">
        <v>4</v>
      </c>
      <c r="B267" s="19" t="s">
        <v>14</v>
      </c>
      <c r="C267" s="8" t="s">
        <v>282</v>
      </c>
      <c r="D267" s="15" t="s">
        <v>0</v>
      </c>
      <c r="E267" s="8" t="s">
        <v>283</v>
      </c>
      <c r="F267" s="21" t="s">
        <v>444</v>
      </c>
      <c r="G267" s="19">
        <v>42</v>
      </c>
      <c r="H267" s="19">
        <v>33</v>
      </c>
      <c r="I267" s="19">
        <v>2</v>
      </c>
      <c r="J267" s="19">
        <v>0</v>
      </c>
      <c r="K267" s="19">
        <v>1</v>
      </c>
      <c r="L267" s="19">
        <v>0</v>
      </c>
      <c r="M267" s="19">
        <v>22</v>
      </c>
      <c r="N267" s="19">
        <v>2</v>
      </c>
    </row>
    <row r="268" spans="1:14" ht="22.2" customHeight="1">
      <c r="A268" s="20"/>
      <c r="B268" s="20"/>
      <c r="C268" s="8" t="s">
        <v>284</v>
      </c>
      <c r="D268" s="16"/>
      <c r="E268" s="8" t="s">
        <v>285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.2" customHeight="1">
      <c r="A269" s="6">
        <v>5</v>
      </c>
      <c r="B269" s="6" t="s">
        <v>13</v>
      </c>
      <c r="C269" s="8" t="s">
        <v>286</v>
      </c>
      <c r="D269" s="6" t="s">
        <v>0</v>
      </c>
      <c r="E269" s="8" t="s">
        <v>287</v>
      </c>
      <c r="F269" s="7" t="s">
        <v>445</v>
      </c>
      <c r="G269" s="6">
        <v>42</v>
      </c>
      <c r="H269" s="6">
        <v>16</v>
      </c>
      <c r="I269" s="6">
        <v>2</v>
      </c>
      <c r="J269" s="6">
        <v>0</v>
      </c>
      <c r="K269" s="6">
        <v>1</v>
      </c>
      <c r="L269" s="6">
        <v>0</v>
      </c>
      <c r="M269" s="6">
        <v>19</v>
      </c>
      <c r="N269" s="6">
        <v>1</v>
      </c>
    </row>
    <row r="270" spans="1:14" ht="22.2" customHeight="1">
      <c r="A270" s="23" t="s">
        <v>15</v>
      </c>
      <c r="B270" s="24"/>
      <c r="C270" s="24"/>
      <c r="D270" s="24"/>
      <c r="E270" s="25"/>
      <c r="F270" s="7" t="s">
        <v>16</v>
      </c>
      <c r="G270" s="6">
        <f t="shared" ref="G270:N270" si="17">SUM(G263:G269)</f>
        <v>188</v>
      </c>
      <c r="H270" s="6">
        <f t="shared" si="17"/>
        <v>172</v>
      </c>
      <c r="I270" s="6">
        <f t="shared" si="17"/>
        <v>6</v>
      </c>
      <c r="J270" s="6">
        <f t="shared" si="17"/>
        <v>4</v>
      </c>
      <c r="K270" s="6">
        <f t="shared" si="17"/>
        <v>3</v>
      </c>
      <c r="L270" s="6">
        <f t="shared" si="17"/>
        <v>2</v>
      </c>
      <c r="M270" s="6">
        <f t="shared" si="17"/>
        <v>105</v>
      </c>
      <c r="N270" s="6">
        <f t="shared" si="17"/>
        <v>7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254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26" t="s">
        <v>21</v>
      </c>
      <c r="B275" s="27"/>
      <c r="C275" s="21" t="s">
        <v>255</v>
      </c>
      <c r="D275" s="21" t="s">
        <v>0</v>
      </c>
      <c r="E275" s="21" t="s">
        <v>256</v>
      </c>
      <c r="F275" s="7" t="s">
        <v>3</v>
      </c>
      <c r="G275" s="28" t="s">
        <v>4</v>
      </c>
      <c r="H275" s="29"/>
      <c r="I275" s="28" t="s">
        <v>5</v>
      </c>
      <c r="J275" s="29"/>
      <c r="K275" s="28" t="s">
        <v>6</v>
      </c>
      <c r="L275" s="29"/>
      <c r="M275" s="32" t="s">
        <v>7</v>
      </c>
      <c r="N275" s="34" t="s">
        <v>8</v>
      </c>
    </row>
    <row r="276" spans="1:14" ht="22.2" customHeight="1">
      <c r="A276" s="36">
        <v>0.4375</v>
      </c>
      <c r="B276" s="37"/>
      <c r="C276" s="22"/>
      <c r="D276" s="22"/>
      <c r="E276" s="22"/>
      <c r="F276" s="7" t="str">
        <f>E275</f>
        <v>亞柏高市莊敬國小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23" t="s">
        <v>9</v>
      </c>
      <c r="B277" s="25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257</v>
      </c>
      <c r="D278" s="6" t="s">
        <v>0</v>
      </c>
      <c r="E278" s="8" t="s">
        <v>258</v>
      </c>
      <c r="F278" s="7" t="s">
        <v>446</v>
      </c>
      <c r="G278" s="6">
        <v>13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16</v>
      </c>
      <c r="N278" s="6">
        <v>2</v>
      </c>
    </row>
    <row r="279" spans="1:14" ht="22.2" customHeight="1">
      <c r="A279" s="6">
        <v>2</v>
      </c>
      <c r="B279" s="6" t="s">
        <v>13</v>
      </c>
      <c r="C279" s="8" t="s">
        <v>259</v>
      </c>
      <c r="D279" s="6" t="s">
        <v>0</v>
      </c>
      <c r="E279" s="8" t="s">
        <v>260</v>
      </c>
      <c r="F279" s="7" t="s">
        <v>447</v>
      </c>
      <c r="G279" s="6">
        <v>17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20</v>
      </c>
      <c r="N279" s="6">
        <v>3</v>
      </c>
    </row>
    <row r="280" spans="1:14" ht="22.2" customHeight="1">
      <c r="A280" s="19">
        <v>3</v>
      </c>
      <c r="B280" s="19" t="s">
        <v>14</v>
      </c>
      <c r="C280" s="8" t="s">
        <v>261</v>
      </c>
      <c r="D280" s="15" t="s">
        <v>0</v>
      </c>
      <c r="E280" s="8" t="s">
        <v>262</v>
      </c>
      <c r="F280" s="21" t="s">
        <v>448</v>
      </c>
      <c r="G280" s="19">
        <v>57</v>
      </c>
      <c r="H280" s="19">
        <v>58</v>
      </c>
      <c r="I280" s="19">
        <v>1</v>
      </c>
      <c r="J280" s="19">
        <v>2</v>
      </c>
      <c r="K280" s="19">
        <v>0</v>
      </c>
      <c r="L280" s="19">
        <v>1</v>
      </c>
      <c r="M280" s="19">
        <v>34</v>
      </c>
      <c r="N280" s="19">
        <v>4</v>
      </c>
    </row>
    <row r="281" spans="1:14" ht="22.2" customHeight="1">
      <c r="A281" s="20"/>
      <c r="B281" s="20"/>
      <c r="C281" s="8" t="s">
        <v>263</v>
      </c>
      <c r="D281" s="13"/>
      <c r="E281" s="8" t="s">
        <v>264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.2" customHeight="1">
      <c r="A282" s="19">
        <v>4</v>
      </c>
      <c r="B282" s="19" t="s">
        <v>14</v>
      </c>
      <c r="C282" s="8" t="s">
        <v>265</v>
      </c>
      <c r="D282" s="15" t="s">
        <v>0</v>
      </c>
      <c r="E282" s="8" t="s">
        <v>266</v>
      </c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ht="22.2" customHeight="1">
      <c r="A283" s="20"/>
      <c r="B283" s="20"/>
      <c r="C283" s="8" t="s">
        <v>267</v>
      </c>
      <c r="D283" s="13"/>
      <c r="E283" s="8" t="s">
        <v>268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.2" customHeight="1">
      <c r="A284" s="6">
        <v>5</v>
      </c>
      <c r="B284" s="6" t="s">
        <v>13</v>
      </c>
      <c r="C284" s="8" t="s">
        <v>269</v>
      </c>
      <c r="D284" s="6" t="s">
        <v>0</v>
      </c>
      <c r="E284" s="8" t="s">
        <v>270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23" t="s">
        <v>15</v>
      </c>
      <c r="B285" s="24"/>
      <c r="C285" s="24"/>
      <c r="D285" s="24"/>
      <c r="E285" s="25"/>
      <c r="F285" s="7" t="s">
        <v>16</v>
      </c>
      <c r="G285" s="6">
        <f t="shared" ref="G285:N285" si="18">SUM(G278:G284)</f>
        <v>87</v>
      </c>
      <c r="H285" s="6">
        <f t="shared" si="18"/>
        <v>142</v>
      </c>
      <c r="I285" s="6">
        <f t="shared" si="18"/>
        <v>1</v>
      </c>
      <c r="J285" s="6">
        <f t="shared" si="18"/>
        <v>6</v>
      </c>
      <c r="K285" s="6">
        <f t="shared" si="18"/>
        <v>0</v>
      </c>
      <c r="L285" s="6">
        <f t="shared" si="18"/>
        <v>3</v>
      </c>
      <c r="M285" s="6">
        <f t="shared" si="18"/>
        <v>70</v>
      </c>
      <c r="N285" s="6">
        <f t="shared" si="18"/>
        <v>9</v>
      </c>
    </row>
    <row r="288" spans="1:14" ht="22.2" customHeight="1">
      <c r="A288" s="4" t="s">
        <v>17</v>
      </c>
      <c r="C288" s="1" t="s">
        <v>238</v>
      </c>
      <c r="E288" s="17"/>
    </row>
    <row r="289" spans="1:14" ht="22.2" customHeight="1">
      <c r="A289" s="4" t="s">
        <v>2</v>
      </c>
    </row>
    <row r="290" spans="1:14" ht="22.2" customHeight="1">
      <c r="A290" s="26" t="s">
        <v>21</v>
      </c>
      <c r="B290" s="27"/>
      <c r="C290" s="21" t="s">
        <v>239</v>
      </c>
      <c r="D290" s="21" t="s">
        <v>0</v>
      </c>
      <c r="E290" s="21" t="s">
        <v>240</v>
      </c>
      <c r="F290" s="7" t="s">
        <v>3</v>
      </c>
      <c r="G290" s="28" t="s">
        <v>4</v>
      </c>
      <c r="H290" s="29"/>
      <c r="I290" s="28" t="s">
        <v>5</v>
      </c>
      <c r="J290" s="29"/>
      <c r="K290" s="28" t="s">
        <v>6</v>
      </c>
      <c r="L290" s="29"/>
      <c r="M290" s="32" t="s">
        <v>7</v>
      </c>
      <c r="N290" s="34" t="s">
        <v>8</v>
      </c>
    </row>
    <row r="291" spans="1:14" ht="22.2" customHeight="1">
      <c r="A291" s="36">
        <v>0.4375</v>
      </c>
      <c r="B291" s="37"/>
      <c r="C291" s="22"/>
      <c r="D291" s="22"/>
      <c r="E291" s="22"/>
      <c r="F291" s="7" t="str">
        <f>E290</f>
        <v>亞柏投縣平和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23" t="s">
        <v>9</v>
      </c>
      <c r="B292" s="25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241</v>
      </c>
      <c r="D293" s="6" t="s">
        <v>0</v>
      </c>
      <c r="E293" s="8" t="s">
        <v>242</v>
      </c>
      <c r="F293" s="7" t="s">
        <v>449</v>
      </c>
      <c r="G293" s="6">
        <v>4</v>
      </c>
      <c r="H293" s="6">
        <v>42</v>
      </c>
      <c r="I293" s="6">
        <v>0</v>
      </c>
      <c r="J293" s="6">
        <v>2</v>
      </c>
      <c r="K293" s="6">
        <v>0</v>
      </c>
      <c r="L293" s="6">
        <v>1</v>
      </c>
      <c r="M293" s="6">
        <v>9</v>
      </c>
      <c r="N293" s="6">
        <v>1</v>
      </c>
    </row>
    <row r="294" spans="1:14" ht="22.2" customHeight="1">
      <c r="A294" s="6">
        <v>2</v>
      </c>
      <c r="B294" s="6" t="s">
        <v>13</v>
      </c>
      <c r="C294" s="8" t="s">
        <v>243</v>
      </c>
      <c r="D294" s="6" t="s">
        <v>0</v>
      </c>
      <c r="E294" s="8" t="s">
        <v>244</v>
      </c>
      <c r="F294" s="7" t="s">
        <v>450</v>
      </c>
      <c r="G294" s="6">
        <v>19</v>
      </c>
      <c r="H294" s="6">
        <v>42</v>
      </c>
      <c r="I294" s="6">
        <v>0</v>
      </c>
      <c r="J294" s="6">
        <v>2</v>
      </c>
      <c r="K294" s="6">
        <v>0</v>
      </c>
      <c r="L294" s="6">
        <v>1</v>
      </c>
      <c r="M294" s="6">
        <v>16</v>
      </c>
      <c r="N294" s="6">
        <v>3</v>
      </c>
    </row>
    <row r="295" spans="1:14" ht="22.2" customHeight="1">
      <c r="A295" s="19">
        <v>3</v>
      </c>
      <c r="B295" s="19" t="s">
        <v>14</v>
      </c>
      <c r="C295" s="8" t="s">
        <v>245</v>
      </c>
      <c r="D295" s="15" t="s">
        <v>0</v>
      </c>
      <c r="E295" s="8" t="s">
        <v>246</v>
      </c>
      <c r="F295" s="21" t="s">
        <v>424</v>
      </c>
      <c r="G295" s="19">
        <v>35</v>
      </c>
      <c r="H295" s="19">
        <v>42</v>
      </c>
      <c r="I295" s="19">
        <v>0</v>
      </c>
      <c r="J295" s="19">
        <v>2</v>
      </c>
      <c r="K295" s="19">
        <v>0</v>
      </c>
      <c r="L295" s="19">
        <v>1</v>
      </c>
      <c r="M295" s="19">
        <v>24</v>
      </c>
      <c r="N295" s="19">
        <v>3</v>
      </c>
    </row>
    <row r="296" spans="1:14" ht="22.2" customHeight="1">
      <c r="A296" s="20"/>
      <c r="B296" s="20"/>
      <c r="C296" s="8" t="s">
        <v>247</v>
      </c>
      <c r="D296" s="16"/>
      <c r="E296" s="8" t="s">
        <v>248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.2" customHeight="1">
      <c r="A297" s="19">
        <v>4</v>
      </c>
      <c r="B297" s="19" t="s">
        <v>14</v>
      </c>
      <c r="C297" s="8" t="s">
        <v>249</v>
      </c>
      <c r="D297" s="15" t="s">
        <v>0</v>
      </c>
      <c r="E297" s="8" t="s">
        <v>250</v>
      </c>
      <c r="F297" s="21"/>
      <c r="G297" s="19"/>
      <c r="H297" s="19"/>
      <c r="I297" s="19"/>
      <c r="J297" s="19"/>
      <c r="K297" s="19"/>
      <c r="L297" s="19"/>
      <c r="M297" s="19"/>
      <c r="N297" s="19"/>
    </row>
    <row r="298" spans="1:14" ht="22.2" customHeight="1">
      <c r="A298" s="20"/>
      <c r="B298" s="20"/>
      <c r="C298" s="8" t="s">
        <v>251</v>
      </c>
      <c r="D298" s="16"/>
      <c r="E298" s="8" t="s">
        <v>252</v>
      </c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.2" customHeight="1">
      <c r="A299" s="6">
        <v>5</v>
      </c>
      <c r="B299" s="6" t="s">
        <v>13</v>
      </c>
      <c r="C299" s="8" t="s">
        <v>253</v>
      </c>
      <c r="D299" s="6" t="s">
        <v>0</v>
      </c>
      <c r="E299" s="8" t="s">
        <v>49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3" t="s">
        <v>15</v>
      </c>
      <c r="B300" s="24"/>
      <c r="C300" s="24"/>
      <c r="D300" s="24"/>
      <c r="E300" s="25"/>
      <c r="F300" s="7" t="s">
        <v>16</v>
      </c>
      <c r="G300" s="6">
        <f t="shared" ref="G300:N300" si="19">SUM(G293:G299)</f>
        <v>58</v>
      </c>
      <c r="H300" s="6">
        <f t="shared" si="19"/>
        <v>126</v>
      </c>
      <c r="I300" s="6">
        <f t="shared" si="19"/>
        <v>0</v>
      </c>
      <c r="J300" s="6">
        <f t="shared" si="19"/>
        <v>6</v>
      </c>
      <c r="K300" s="6">
        <f t="shared" si="19"/>
        <v>0</v>
      </c>
      <c r="L300" s="6">
        <f t="shared" si="19"/>
        <v>3</v>
      </c>
      <c r="M300" s="6">
        <f t="shared" si="19"/>
        <v>49</v>
      </c>
      <c r="N300" s="6">
        <f t="shared" si="19"/>
        <v>7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221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26" t="s">
        <v>21</v>
      </c>
      <c r="B305" s="27"/>
      <c r="C305" s="21" t="s">
        <v>222</v>
      </c>
      <c r="D305" s="21" t="s">
        <v>0</v>
      </c>
      <c r="E305" s="21" t="s">
        <v>223</v>
      </c>
      <c r="F305" s="7" t="s">
        <v>3</v>
      </c>
      <c r="G305" s="28" t="s">
        <v>4</v>
      </c>
      <c r="H305" s="29"/>
      <c r="I305" s="28" t="s">
        <v>5</v>
      </c>
      <c r="J305" s="29"/>
      <c r="K305" s="28" t="s">
        <v>6</v>
      </c>
      <c r="L305" s="29"/>
      <c r="M305" s="32" t="s">
        <v>7</v>
      </c>
      <c r="N305" s="34" t="s">
        <v>8</v>
      </c>
    </row>
    <row r="306" spans="1:14" ht="22.2" customHeight="1">
      <c r="A306" s="36">
        <v>0.4375</v>
      </c>
      <c r="B306" s="37"/>
      <c r="C306" s="22"/>
      <c r="D306" s="22"/>
      <c r="E306" s="22"/>
      <c r="F306" s="7" t="str">
        <f>C305</f>
        <v>亞柏銀冠獅湖國小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23" t="s">
        <v>9</v>
      </c>
      <c r="B307" s="25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224</v>
      </c>
      <c r="D308" s="6" t="s">
        <v>0</v>
      </c>
      <c r="E308" s="8" t="s">
        <v>225</v>
      </c>
      <c r="F308" s="7" t="s">
        <v>451</v>
      </c>
      <c r="G308" s="6">
        <v>42</v>
      </c>
      <c r="H308" s="6">
        <v>23</v>
      </c>
      <c r="I308" s="6">
        <v>2</v>
      </c>
      <c r="J308" s="6">
        <v>0</v>
      </c>
      <c r="K308" s="6">
        <v>1</v>
      </c>
      <c r="L308" s="6">
        <v>0</v>
      </c>
      <c r="M308" s="6">
        <v>19</v>
      </c>
      <c r="N308" s="6">
        <v>2</v>
      </c>
    </row>
    <row r="309" spans="1:14" ht="22.2" customHeight="1">
      <c r="A309" s="6">
        <v>2</v>
      </c>
      <c r="B309" s="6" t="s">
        <v>13</v>
      </c>
      <c r="C309" s="8" t="s">
        <v>226</v>
      </c>
      <c r="D309" s="6" t="s">
        <v>0</v>
      </c>
      <c r="E309" s="8" t="s">
        <v>227</v>
      </c>
      <c r="F309" s="7" t="s">
        <v>443</v>
      </c>
      <c r="G309" s="6">
        <v>42</v>
      </c>
      <c r="H309" s="6">
        <v>38</v>
      </c>
      <c r="I309" s="6">
        <v>2</v>
      </c>
      <c r="J309" s="6">
        <v>0</v>
      </c>
      <c r="K309" s="6">
        <v>1</v>
      </c>
      <c r="L309" s="6">
        <v>0</v>
      </c>
      <c r="M309" s="6">
        <v>28</v>
      </c>
      <c r="N309" s="6">
        <v>6</v>
      </c>
    </row>
    <row r="310" spans="1:14" ht="22.2" customHeight="1">
      <c r="A310" s="19">
        <v>3</v>
      </c>
      <c r="B310" s="19" t="s">
        <v>14</v>
      </c>
      <c r="C310" s="8" t="s">
        <v>228</v>
      </c>
      <c r="D310" s="15" t="s">
        <v>0</v>
      </c>
      <c r="E310" s="8" t="s">
        <v>229</v>
      </c>
      <c r="F310" s="21" t="s">
        <v>452</v>
      </c>
      <c r="G310" s="19">
        <v>43</v>
      </c>
      <c r="H310" s="19">
        <v>32</v>
      </c>
      <c r="I310" s="19">
        <v>2</v>
      </c>
      <c r="J310" s="19">
        <v>0</v>
      </c>
      <c r="K310" s="19">
        <v>1</v>
      </c>
      <c r="L310" s="19">
        <v>0</v>
      </c>
      <c r="M310" s="19">
        <v>25</v>
      </c>
      <c r="N310" s="19">
        <v>2</v>
      </c>
    </row>
    <row r="311" spans="1:14" ht="22.2" customHeight="1">
      <c r="A311" s="20"/>
      <c r="B311" s="20"/>
      <c r="C311" s="8" t="s">
        <v>230</v>
      </c>
      <c r="D311" s="13"/>
      <c r="E311" s="8" t="s">
        <v>231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.2" customHeight="1">
      <c r="A312" s="19">
        <v>4</v>
      </c>
      <c r="B312" s="19" t="s">
        <v>14</v>
      </c>
      <c r="C312" s="8" t="s">
        <v>232</v>
      </c>
      <c r="D312" s="15" t="s">
        <v>0</v>
      </c>
      <c r="E312" s="8" t="s">
        <v>233</v>
      </c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ht="22.2" customHeight="1">
      <c r="A313" s="20"/>
      <c r="B313" s="20"/>
      <c r="C313" s="8" t="s">
        <v>234</v>
      </c>
      <c r="D313" s="13"/>
      <c r="E313" s="8" t="s">
        <v>235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.2" customHeight="1">
      <c r="A314" s="6">
        <v>5</v>
      </c>
      <c r="B314" s="6" t="s">
        <v>13</v>
      </c>
      <c r="C314" s="8" t="s">
        <v>236</v>
      </c>
      <c r="D314" s="6" t="s">
        <v>0</v>
      </c>
      <c r="E314" s="8" t="s">
        <v>237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3" t="s">
        <v>15</v>
      </c>
      <c r="B315" s="24"/>
      <c r="C315" s="24"/>
      <c r="D315" s="24"/>
      <c r="E315" s="25"/>
      <c r="F315" s="7" t="s">
        <v>16</v>
      </c>
      <c r="G315" s="6">
        <f t="shared" ref="G315:N315" si="20">SUM(G308:G314)</f>
        <v>127</v>
      </c>
      <c r="H315" s="6">
        <f t="shared" si="20"/>
        <v>93</v>
      </c>
      <c r="I315" s="6">
        <f t="shared" si="20"/>
        <v>6</v>
      </c>
      <c r="J315" s="6">
        <f t="shared" si="20"/>
        <v>0</v>
      </c>
      <c r="K315" s="6">
        <f t="shared" si="20"/>
        <v>3</v>
      </c>
      <c r="L315" s="6">
        <f t="shared" si="20"/>
        <v>0</v>
      </c>
      <c r="M315" s="6">
        <f t="shared" si="20"/>
        <v>72</v>
      </c>
      <c r="N315" s="6">
        <f t="shared" si="20"/>
        <v>10</v>
      </c>
    </row>
    <row r="318" spans="1:14" ht="22.2" customHeight="1">
      <c r="A318" s="4" t="s">
        <v>17</v>
      </c>
      <c r="C318" s="1" t="s">
        <v>453</v>
      </c>
      <c r="E318" s="17"/>
    </row>
    <row r="319" spans="1:14" ht="22.2" customHeight="1">
      <c r="A319" s="4" t="s">
        <v>2</v>
      </c>
    </row>
    <row r="320" spans="1:14" ht="22.2" customHeight="1">
      <c r="A320" s="26" t="s">
        <v>21</v>
      </c>
      <c r="B320" s="27"/>
      <c r="C320" s="21" t="s">
        <v>23</v>
      </c>
      <c r="D320" s="21" t="s">
        <v>0</v>
      </c>
      <c r="E320" s="21" t="s">
        <v>523</v>
      </c>
      <c r="F320" s="7" t="s">
        <v>3</v>
      </c>
      <c r="G320" s="28" t="s">
        <v>4</v>
      </c>
      <c r="H320" s="29"/>
      <c r="I320" s="28" t="s">
        <v>5</v>
      </c>
      <c r="J320" s="29"/>
      <c r="K320" s="28" t="s">
        <v>6</v>
      </c>
      <c r="L320" s="29"/>
      <c r="M320" s="32" t="s">
        <v>7</v>
      </c>
      <c r="N320" s="34" t="s">
        <v>8</v>
      </c>
    </row>
    <row r="321" spans="1:14" ht="22.2" customHeight="1">
      <c r="A321" s="36">
        <v>0.6875</v>
      </c>
      <c r="B321" s="37"/>
      <c r="C321" s="22"/>
      <c r="D321" s="22"/>
      <c r="E321" s="22"/>
      <c r="F321" s="7" t="str">
        <f>E320</f>
        <v>大溪國小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23" t="s">
        <v>9</v>
      </c>
      <c r="B322" s="25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29</v>
      </c>
      <c r="D323" s="6" t="s">
        <v>0</v>
      </c>
      <c r="E323" s="8" t="s">
        <v>524</v>
      </c>
      <c r="F323" s="7" t="s">
        <v>629</v>
      </c>
      <c r="G323" s="6">
        <v>42</v>
      </c>
      <c r="H323" s="6">
        <v>21</v>
      </c>
      <c r="I323" s="6">
        <v>2</v>
      </c>
      <c r="J323" s="6">
        <v>0</v>
      </c>
      <c r="K323" s="6">
        <v>1</v>
      </c>
      <c r="L323" s="6">
        <v>0</v>
      </c>
      <c r="M323" s="6">
        <v>20</v>
      </c>
      <c r="N323" s="6">
        <v>2</v>
      </c>
    </row>
    <row r="324" spans="1:14" ht="22.2" customHeight="1">
      <c r="A324" s="6">
        <v>2</v>
      </c>
      <c r="B324" s="6" t="s">
        <v>13</v>
      </c>
      <c r="C324" s="8" t="s">
        <v>37</v>
      </c>
      <c r="D324" s="6" t="s">
        <v>0</v>
      </c>
      <c r="E324" s="8" t="s">
        <v>525</v>
      </c>
      <c r="F324" s="7" t="s">
        <v>630</v>
      </c>
      <c r="G324" s="6">
        <v>33</v>
      </c>
      <c r="H324" s="6">
        <v>42</v>
      </c>
      <c r="I324" s="6">
        <v>0</v>
      </c>
      <c r="J324" s="6">
        <v>2</v>
      </c>
      <c r="K324" s="6">
        <v>0</v>
      </c>
      <c r="L324" s="6">
        <v>1</v>
      </c>
      <c r="M324" s="6">
        <v>24</v>
      </c>
      <c r="N324" s="6">
        <v>7</v>
      </c>
    </row>
    <row r="325" spans="1:14" ht="22.2" customHeight="1">
      <c r="A325" s="19">
        <v>3</v>
      </c>
      <c r="B325" s="19" t="s">
        <v>14</v>
      </c>
      <c r="C325" s="8" t="s">
        <v>33</v>
      </c>
      <c r="D325" s="15" t="s">
        <v>0</v>
      </c>
      <c r="E325" s="8" t="s">
        <v>526</v>
      </c>
      <c r="F325" s="21" t="s">
        <v>631</v>
      </c>
      <c r="G325" s="19">
        <v>60</v>
      </c>
      <c r="H325" s="19">
        <v>59</v>
      </c>
      <c r="I325" s="19">
        <v>1</v>
      </c>
      <c r="J325" s="19">
        <v>2</v>
      </c>
      <c r="K325" s="19">
        <v>0</v>
      </c>
      <c r="L325" s="19">
        <v>1</v>
      </c>
      <c r="M325" s="19">
        <v>42</v>
      </c>
      <c r="N325" s="19">
        <v>6</v>
      </c>
    </row>
    <row r="326" spans="1:14" ht="22.2" customHeight="1">
      <c r="A326" s="20"/>
      <c r="B326" s="20"/>
      <c r="C326" s="8" t="s">
        <v>35</v>
      </c>
      <c r="D326" s="16"/>
      <c r="E326" s="8" t="s">
        <v>527</v>
      </c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.2" customHeight="1">
      <c r="A327" s="19">
        <v>4</v>
      </c>
      <c r="B327" s="19" t="s">
        <v>14</v>
      </c>
      <c r="C327" s="8" t="s">
        <v>25</v>
      </c>
      <c r="D327" s="15" t="s">
        <v>0</v>
      </c>
      <c r="E327" s="8" t="s">
        <v>528</v>
      </c>
      <c r="F327" s="21" t="s">
        <v>632</v>
      </c>
      <c r="G327" s="19">
        <v>57</v>
      </c>
      <c r="H327" s="19">
        <v>53</v>
      </c>
      <c r="I327" s="19">
        <v>2</v>
      </c>
      <c r="J327" s="19">
        <v>1</v>
      </c>
      <c r="K327" s="19">
        <v>1</v>
      </c>
      <c r="L327" s="19">
        <v>0</v>
      </c>
      <c r="M327" s="19">
        <v>37</v>
      </c>
      <c r="N327" s="19">
        <v>4</v>
      </c>
    </row>
    <row r="328" spans="1:14" ht="22.2" customHeight="1">
      <c r="A328" s="20"/>
      <c r="B328" s="20"/>
      <c r="C328" s="8" t="s">
        <v>31</v>
      </c>
      <c r="D328" s="16"/>
      <c r="E328" s="8" t="s">
        <v>529</v>
      </c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.2" customHeight="1">
      <c r="A329" s="6">
        <v>5</v>
      </c>
      <c r="B329" s="6" t="s">
        <v>13</v>
      </c>
      <c r="C329" s="8" t="s">
        <v>27</v>
      </c>
      <c r="D329" s="6" t="s">
        <v>0</v>
      </c>
      <c r="E329" s="8" t="s">
        <v>530</v>
      </c>
      <c r="F329" s="7" t="s">
        <v>633</v>
      </c>
      <c r="G329" s="6">
        <v>22</v>
      </c>
      <c r="H329" s="6">
        <v>42</v>
      </c>
      <c r="I329" s="6">
        <v>0</v>
      </c>
      <c r="J329" s="6">
        <v>2</v>
      </c>
      <c r="K329" s="6">
        <v>0</v>
      </c>
      <c r="L329" s="6">
        <v>1</v>
      </c>
      <c r="M329" s="6">
        <v>22</v>
      </c>
      <c r="N329" s="6">
        <v>4</v>
      </c>
    </row>
    <row r="330" spans="1:14" ht="22.2" customHeight="1">
      <c r="A330" s="23" t="s">
        <v>15</v>
      </c>
      <c r="B330" s="24"/>
      <c r="C330" s="24"/>
      <c r="D330" s="24"/>
      <c r="E330" s="25"/>
      <c r="F330" s="7" t="s">
        <v>16</v>
      </c>
      <c r="G330" s="6">
        <f t="shared" ref="G330:N330" si="21">SUM(G323:G329)</f>
        <v>214</v>
      </c>
      <c r="H330" s="6">
        <f t="shared" si="21"/>
        <v>217</v>
      </c>
      <c r="I330" s="6">
        <f t="shared" si="21"/>
        <v>5</v>
      </c>
      <c r="J330" s="6">
        <f t="shared" si="21"/>
        <v>7</v>
      </c>
      <c r="K330" s="6">
        <f t="shared" si="21"/>
        <v>2</v>
      </c>
      <c r="L330" s="6">
        <f t="shared" si="21"/>
        <v>3</v>
      </c>
      <c r="M330" s="6">
        <f t="shared" si="21"/>
        <v>145</v>
      </c>
      <c r="N330" s="6">
        <f t="shared" si="21"/>
        <v>23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4" t="s">
        <v>1</v>
      </c>
      <c r="C333" s="1" t="s">
        <v>514</v>
      </c>
      <c r="D333" s="14"/>
      <c r="E333" s="17"/>
    </row>
    <row r="334" spans="1:14" ht="22.2" customHeight="1">
      <c r="A334" s="4" t="s">
        <v>2</v>
      </c>
    </row>
    <row r="335" spans="1:14" ht="22.2" customHeight="1">
      <c r="A335" s="26" t="s">
        <v>21</v>
      </c>
      <c r="B335" s="27"/>
      <c r="C335" s="21" t="s">
        <v>40</v>
      </c>
      <c r="D335" s="21" t="s">
        <v>0</v>
      </c>
      <c r="E335" s="21" t="s">
        <v>515</v>
      </c>
      <c r="F335" s="7" t="s">
        <v>3</v>
      </c>
      <c r="G335" s="28" t="s">
        <v>4</v>
      </c>
      <c r="H335" s="29"/>
      <c r="I335" s="28" t="s">
        <v>5</v>
      </c>
      <c r="J335" s="29"/>
      <c r="K335" s="28" t="s">
        <v>6</v>
      </c>
      <c r="L335" s="29"/>
      <c r="M335" s="32" t="s">
        <v>7</v>
      </c>
      <c r="N335" s="34" t="s">
        <v>8</v>
      </c>
    </row>
    <row r="336" spans="1:14" ht="22.2" customHeight="1">
      <c r="A336" s="36">
        <v>0.6875</v>
      </c>
      <c r="B336" s="37"/>
      <c r="C336" s="22"/>
      <c r="D336" s="22"/>
      <c r="E336" s="22"/>
      <c r="F336" s="7" t="str">
        <f>E335</f>
        <v>麗林國小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23" t="s">
        <v>9</v>
      </c>
      <c r="B337" s="25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44</v>
      </c>
      <c r="D338" s="6" t="s">
        <v>0</v>
      </c>
      <c r="E338" s="8" t="s">
        <v>516</v>
      </c>
      <c r="F338" s="7" t="s">
        <v>606</v>
      </c>
      <c r="G338" s="6">
        <v>21</v>
      </c>
      <c r="H338" s="6">
        <v>42</v>
      </c>
      <c r="I338" s="6">
        <v>0</v>
      </c>
      <c r="J338" s="6">
        <v>2</v>
      </c>
      <c r="K338" s="6">
        <v>0</v>
      </c>
      <c r="L338" s="6">
        <v>1</v>
      </c>
      <c r="M338" s="6">
        <v>21</v>
      </c>
      <c r="N338" s="6">
        <v>2</v>
      </c>
    </row>
    <row r="339" spans="1:14" ht="22.2" customHeight="1">
      <c r="A339" s="6">
        <v>2</v>
      </c>
      <c r="B339" s="6" t="s">
        <v>13</v>
      </c>
      <c r="C339" s="8" t="s">
        <v>42</v>
      </c>
      <c r="D339" s="6" t="s">
        <v>0</v>
      </c>
      <c r="E339" s="8" t="s">
        <v>517</v>
      </c>
      <c r="F339" s="7" t="s">
        <v>607</v>
      </c>
      <c r="G339" s="6">
        <v>28</v>
      </c>
      <c r="H339" s="6">
        <v>42</v>
      </c>
      <c r="I339" s="6">
        <v>0</v>
      </c>
      <c r="J339" s="6">
        <v>2</v>
      </c>
      <c r="K339" s="6">
        <v>0</v>
      </c>
      <c r="L339" s="6">
        <v>1</v>
      </c>
      <c r="M339" s="6">
        <v>24</v>
      </c>
      <c r="N339" s="6">
        <v>2</v>
      </c>
    </row>
    <row r="340" spans="1:14" ht="22.2" customHeight="1">
      <c r="A340" s="19">
        <v>3</v>
      </c>
      <c r="B340" s="19" t="s">
        <v>14</v>
      </c>
      <c r="C340" s="8" t="s">
        <v>46</v>
      </c>
      <c r="D340" s="15" t="s">
        <v>0</v>
      </c>
      <c r="E340" s="8" t="s">
        <v>518</v>
      </c>
      <c r="F340" s="21" t="s">
        <v>608</v>
      </c>
      <c r="G340" s="19">
        <v>22</v>
      </c>
      <c r="H340" s="19">
        <v>42</v>
      </c>
      <c r="I340" s="19">
        <v>0</v>
      </c>
      <c r="J340" s="19">
        <v>2</v>
      </c>
      <c r="K340" s="19">
        <v>0</v>
      </c>
      <c r="L340" s="19">
        <v>1</v>
      </c>
      <c r="M340" s="19">
        <v>16</v>
      </c>
      <c r="N340" s="19">
        <v>4</v>
      </c>
    </row>
    <row r="341" spans="1:14" ht="22.2" customHeight="1">
      <c r="A341" s="20"/>
      <c r="B341" s="20"/>
      <c r="C341" s="8" t="s">
        <v>48</v>
      </c>
      <c r="D341" s="13"/>
      <c r="E341" s="8" t="s">
        <v>519</v>
      </c>
      <c r="F341" s="22"/>
      <c r="G341" s="20"/>
      <c r="H341" s="20"/>
      <c r="I341" s="20"/>
      <c r="J341" s="20"/>
      <c r="K341" s="20"/>
      <c r="L341" s="20"/>
      <c r="M341" s="20"/>
      <c r="N341" s="20"/>
    </row>
    <row r="342" spans="1:14" ht="22.2" customHeight="1">
      <c r="A342" s="19">
        <v>4</v>
      </c>
      <c r="B342" s="19" t="s">
        <v>14</v>
      </c>
      <c r="C342" s="8" t="s">
        <v>50</v>
      </c>
      <c r="D342" s="15" t="s">
        <v>0</v>
      </c>
      <c r="E342" s="8" t="s">
        <v>520</v>
      </c>
      <c r="F342" s="21"/>
      <c r="G342" s="19"/>
      <c r="H342" s="19"/>
      <c r="I342" s="19"/>
      <c r="J342" s="19"/>
      <c r="K342" s="19"/>
      <c r="L342" s="19"/>
      <c r="M342" s="19"/>
      <c r="N342" s="19"/>
    </row>
    <row r="343" spans="1:14" ht="22.2" customHeight="1">
      <c r="A343" s="20"/>
      <c r="B343" s="20"/>
      <c r="C343" s="8" t="s">
        <v>52</v>
      </c>
      <c r="D343" s="13"/>
      <c r="E343" s="8" t="s">
        <v>521</v>
      </c>
      <c r="F343" s="22"/>
      <c r="G343" s="20"/>
      <c r="H343" s="20"/>
      <c r="I343" s="20"/>
      <c r="J343" s="20"/>
      <c r="K343" s="20"/>
      <c r="L343" s="20"/>
      <c r="M343" s="20"/>
      <c r="N343" s="20"/>
    </row>
    <row r="344" spans="1:14" ht="22.2" customHeight="1">
      <c r="A344" s="6">
        <v>5</v>
      </c>
      <c r="B344" s="6" t="s">
        <v>13</v>
      </c>
      <c r="C344" s="8" t="s">
        <v>54</v>
      </c>
      <c r="D344" s="6" t="s">
        <v>0</v>
      </c>
      <c r="E344" s="8" t="s">
        <v>522</v>
      </c>
      <c r="F344" s="7"/>
      <c r="G344" s="6"/>
      <c r="H344" s="6"/>
      <c r="I344" s="6"/>
      <c r="J344" s="6"/>
      <c r="K344" s="6"/>
      <c r="L344" s="6"/>
      <c r="M344" s="6"/>
      <c r="N344" s="6"/>
    </row>
    <row r="345" spans="1:14" ht="22.2" customHeight="1">
      <c r="A345" s="23" t="s">
        <v>15</v>
      </c>
      <c r="B345" s="24"/>
      <c r="C345" s="24"/>
      <c r="D345" s="24"/>
      <c r="E345" s="25"/>
      <c r="F345" s="7" t="s">
        <v>16</v>
      </c>
      <c r="G345" s="6">
        <f t="shared" ref="G345:N345" si="22">SUM(G338:G344)</f>
        <v>71</v>
      </c>
      <c r="H345" s="6">
        <f t="shared" si="22"/>
        <v>126</v>
      </c>
      <c r="I345" s="6">
        <f t="shared" si="22"/>
        <v>0</v>
      </c>
      <c r="J345" s="6">
        <f t="shared" si="22"/>
        <v>6</v>
      </c>
      <c r="K345" s="6">
        <f t="shared" si="22"/>
        <v>0</v>
      </c>
      <c r="L345" s="6">
        <f t="shared" si="22"/>
        <v>3</v>
      </c>
      <c r="M345" s="6">
        <f t="shared" si="22"/>
        <v>61</v>
      </c>
      <c r="N345" s="6">
        <f t="shared" si="22"/>
        <v>8</v>
      </c>
    </row>
    <row r="348" spans="1:14" ht="22.2" customHeight="1">
      <c r="A348" s="4" t="s">
        <v>17</v>
      </c>
      <c r="C348" s="1" t="s">
        <v>505</v>
      </c>
      <c r="E348" s="17"/>
    </row>
    <row r="349" spans="1:14" ht="22.2" customHeight="1">
      <c r="A349" s="4" t="s">
        <v>2</v>
      </c>
    </row>
    <row r="350" spans="1:14" ht="22.2" customHeight="1">
      <c r="A350" s="26" t="s">
        <v>21</v>
      </c>
      <c r="B350" s="27"/>
      <c r="C350" s="21" t="s">
        <v>205</v>
      </c>
      <c r="D350" s="21" t="s">
        <v>0</v>
      </c>
      <c r="E350" s="21" t="s">
        <v>506</v>
      </c>
      <c r="F350" s="7" t="s">
        <v>3</v>
      </c>
      <c r="G350" s="28" t="s">
        <v>4</v>
      </c>
      <c r="H350" s="29"/>
      <c r="I350" s="28" t="s">
        <v>5</v>
      </c>
      <c r="J350" s="29"/>
      <c r="K350" s="28" t="s">
        <v>6</v>
      </c>
      <c r="L350" s="29"/>
      <c r="M350" s="32" t="s">
        <v>7</v>
      </c>
      <c r="N350" s="34" t="s">
        <v>8</v>
      </c>
    </row>
    <row r="351" spans="1:14" ht="22.2" customHeight="1">
      <c r="A351" s="36">
        <v>0.6875</v>
      </c>
      <c r="B351" s="37"/>
      <c r="C351" s="22"/>
      <c r="D351" s="22"/>
      <c r="E351" s="22"/>
      <c r="F351" s="7" t="str">
        <f>E350</f>
        <v>田中國小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23" t="s">
        <v>9</v>
      </c>
      <c r="B352" s="25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207</v>
      </c>
      <c r="D353" s="6" t="s">
        <v>0</v>
      </c>
      <c r="E353" s="8" t="s">
        <v>507</v>
      </c>
      <c r="F353" s="7" t="s">
        <v>609</v>
      </c>
      <c r="G353" s="6">
        <v>42</v>
      </c>
      <c r="H353" s="6">
        <v>9</v>
      </c>
      <c r="I353" s="6">
        <v>2</v>
      </c>
      <c r="J353" s="6">
        <v>0</v>
      </c>
      <c r="K353" s="6">
        <v>1</v>
      </c>
      <c r="L353" s="6">
        <v>0</v>
      </c>
      <c r="M353" s="6">
        <v>13</v>
      </c>
      <c r="N353" s="6">
        <v>2</v>
      </c>
    </row>
    <row r="354" spans="1:14" ht="22.2" customHeight="1">
      <c r="A354" s="6">
        <v>2</v>
      </c>
      <c r="B354" s="6" t="s">
        <v>13</v>
      </c>
      <c r="C354" s="8" t="s">
        <v>219</v>
      </c>
      <c r="D354" s="6" t="s">
        <v>0</v>
      </c>
      <c r="E354" s="8" t="s">
        <v>508</v>
      </c>
      <c r="F354" s="7" t="s">
        <v>610</v>
      </c>
      <c r="G354" s="6">
        <v>14</v>
      </c>
      <c r="H354" s="6">
        <v>42</v>
      </c>
      <c r="I354" s="6">
        <v>0</v>
      </c>
      <c r="J354" s="6">
        <v>2</v>
      </c>
      <c r="K354" s="6">
        <v>0</v>
      </c>
      <c r="L354" s="6">
        <v>1</v>
      </c>
      <c r="M354" s="6">
        <v>18</v>
      </c>
      <c r="N354" s="6">
        <v>2</v>
      </c>
    </row>
    <row r="355" spans="1:14" ht="22.2" customHeight="1">
      <c r="A355" s="19">
        <v>3</v>
      </c>
      <c r="B355" s="19" t="s">
        <v>14</v>
      </c>
      <c r="C355" s="8" t="s">
        <v>211</v>
      </c>
      <c r="D355" s="15" t="s">
        <v>0</v>
      </c>
      <c r="E355" s="8" t="s">
        <v>509</v>
      </c>
      <c r="F355" s="21" t="s">
        <v>611</v>
      </c>
      <c r="G355" s="19">
        <v>19</v>
      </c>
      <c r="H355" s="19">
        <v>42</v>
      </c>
      <c r="I355" s="19">
        <v>0</v>
      </c>
      <c r="J355" s="19">
        <v>2</v>
      </c>
      <c r="K355" s="19">
        <v>0</v>
      </c>
      <c r="L355" s="19">
        <v>1</v>
      </c>
      <c r="M355" s="19">
        <v>16</v>
      </c>
      <c r="N355" s="19">
        <v>1</v>
      </c>
    </row>
    <row r="356" spans="1:14" ht="22.2" customHeight="1">
      <c r="A356" s="20"/>
      <c r="B356" s="20"/>
      <c r="C356" s="8" t="s">
        <v>213</v>
      </c>
      <c r="D356" s="16"/>
      <c r="E356" s="8" t="s">
        <v>510</v>
      </c>
      <c r="F356" s="22"/>
      <c r="G356" s="20"/>
      <c r="H356" s="20"/>
      <c r="I356" s="20"/>
      <c r="J356" s="20"/>
      <c r="K356" s="20"/>
      <c r="L356" s="20"/>
      <c r="M356" s="20"/>
      <c r="N356" s="20"/>
    </row>
    <row r="357" spans="1:14" ht="22.2" customHeight="1">
      <c r="A357" s="19">
        <v>4</v>
      </c>
      <c r="B357" s="19" t="s">
        <v>14</v>
      </c>
      <c r="C357" s="8" t="s">
        <v>215</v>
      </c>
      <c r="D357" s="15" t="s">
        <v>0</v>
      </c>
      <c r="E357" s="8" t="s">
        <v>511</v>
      </c>
      <c r="F357" s="21" t="s">
        <v>612</v>
      </c>
      <c r="G357" s="19">
        <v>28</v>
      </c>
      <c r="H357" s="19">
        <v>42</v>
      </c>
      <c r="I357" s="19">
        <v>0</v>
      </c>
      <c r="J357" s="19">
        <v>2</v>
      </c>
      <c r="K357" s="19">
        <v>0</v>
      </c>
      <c r="L357" s="19">
        <v>1</v>
      </c>
      <c r="M357" s="19">
        <v>20</v>
      </c>
      <c r="N357" s="19">
        <v>1</v>
      </c>
    </row>
    <row r="358" spans="1:14" ht="22.2" customHeight="1">
      <c r="A358" s="20"/>
      <c r="B358" s="20"/>
      <c r="C358" s="8" t="s">
        <v>217</v>
      </c>
      <c r="D358" s="16"/>
      <c r="E358" s="8" t="s">
        <v>512</v>
      </c>
      <c r="F358" s="22"/>
      <c r="G358" s="20"/>
      <c r="H358" s="20"/>
      <c r="I358" s="20"/>
      <c r="J358" s="20"/>
      <c r="K358" s="20"/>
      <c r="L358" s="20"/>
      <c r="M358" s="20"/>
      <c r="N358" s="20"/>
    </row>
    <row r="359" spans="1:14" ht="22.2" customHeight="1">
      <c r="A359" s="6">
        <v>5</v>
      </c>
      <c r="B359" s="6" t="s">
        <v>13</v>
      </c>
      <c r="C359" s="8" t="s">
        <v>209</v>
      </c>
      <c r="D359" s="6" t="s">
        <v>0</v>
      </c>
      <c r="E359" s="8" t="s">
        <v>513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3" t="s">
        <v>15</v>
      </c>
      <c r="B360" s="24"/>
      <c r="C360" s="24"/>
      <c r="D360" s="24"/>
      <c r="E360" s="25"/>
      <c r="F360" s="7" t="s">
        <v>16</v>
      </c>
      <c r="G360" s="6">
        <f t="shared" ref="G360:N360" si="23">SUM(G353:G359)</f>
        <v>103</v>
      </c>
      <c r="H360" s="6">
        <f t="shared" si="23"/>
        <v>135</v>
      </c>
      <c r="I360" s="6">
        <f t="shared" si="23"/>
        <v>2</v>
      </c>
      <c r="J360" s="6">
        <f t="shared" si="23"/>
        <v>6</v>
      </c>
      <c r="K360" s="6">
        <f t="shared" si="23"/>
        <v>1</v>
      </c>
      <c r="L360" s="6">
        <f t="shared" si="23"/>
        <v>3</v>
      </c>
      <c r="M360" s="6">
        <f t="shared" si="23"/>
        <v>67</v>
      </c>
      <c r="N360" s="6">
        <f t="shared" si="23"/>
        <v>6</v>
      </c>
    </row>
    <row r="362" spans="1:14" ht="22.2" customHeight="1">
      <c r="A362" s="17" t="s">
        <v>15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4" t="s">
        <v>1</v>
      </c>
      <c r="C363" s="1" t="s">
        <v>496</v>
      </c>
      <c r="D363" s="14"/>
      <c r="E363" s="17"/>
    </row>
    <row r="364" spans="1:14" ht="22.2" customHeight="1">
      <c r="A364" s="4" t="s">
        <v>2</v>
      </c>
    </row>
    <row r="365" spans="1:14" ht="22.2" customHeight="1">
      <c r="A365" s="26" t="s">
        <v>21</v>
      </c>
      <c r="B365" s="27"/>
      <c r="C365" s="21" t="s">
        <v>189</v>
      </c>
      <c r="D365" s="21" t="s">
        <v>0</v>
      </c>
      <c r="E365" s="21" t="s">
        <v>497</v>
      </c>
      <c r="F365" s="7" t="s">
        <v>3</v>
      </c>
      <c r="G365" s="28" t="s">
        <v>4</v>
      </c>
      <c r="H365" s="29"/>
      <c r="I365" s="28" t="s">
        <v>5</v>
      </c>
      <c r="J365" s="29"/>
      <c r="K365" s="28" t="s">
        <v>6</v>
      </c>
      <c r="L365" s="29"/>
      <c r="M365" s="32" t="s">
        <v>7</v>
      </c>
      <c r="N365" s="34" t="s">
        <v>8</v>
      </c>
    </row>
    <row r="366" spans="1:14" ht="22.2" customHeight="1">
      <c r="A366" s="36">
        <v>0.6875</v>
      </c>
      <c r="B366" s="37"/>
      <c r="C366" s="22"/>
      <c r="D366" s="22"/>
      <c r="E366" s="22"/>
      <c r="F366" s="7" t="str">
        <f>C365</f>
        <v>台中市南屯國小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23" t="s">
        <v>9</v>
      </c>
      <c r="B367" s="25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203</v>
      </c>
      <c r="D368" s="6" t="s">
        <v>0</v>
      </c>
      <c r="E368" s="8" t="s">
        <v>498</v>
      </c>
      <c r="F368" s="7" t="s">
        <v>613</v>
      </c>
      <c r="G368" s="6">
        <v>42</v>
      </c>
      <c r="H368" s="6">
        <v>9</v>
      </c>
      <c r="I368" s="6">
        <v>2</v>
      </c>
      <c r="J368" s="6">
        <v>0</v>
      </c>
      <c r="K368" s="6">
        <v>1</v>
      </c>
      <c r="L368" s="6">
        <v>0</v>
      </c>
      <c r="M368" s="6">
        <v>14</v>
      </c>
      <c r="N368" s="6">
        <v>2</v>
      </c>
    </row>
    <row r="369" spans="1:14" ht="22.2" customHeight="1">
      <c r="A369" s="6">
        <v>2</v>
      </c>
      <c r="B369" s="6" t="s">
        <v>13</v>
      </c>
      <c r="C369" s="8" t="s">
        <v>191</v>
      </c>
      <c r="D369" s="6" t="s">
        <v>0</v>
      </c>
      <c r="E369" s="8" t="s">
        <v>499</v>
      </c>
      <c r="F369" s="7" t="s">
        <v>614</v>
      </c>
      <c r="G369" s="6">
        <v>42</v>
      </c>
      <c r="H369" s="6">
        <v>16</v>
      </c>
      <c r="I369" s="6">
        <v>2</v>
      </c>
      <c r="J369" s="6">
        <v>0</v>
      </c>
      <c r="K369" s="6">
        <v>1</v>
      </c>
      <c r="L369" s="6">
        <v>0</v>
      </c>
      <c r="M369" s="6">
        <v>18</v>
      </c>
      <c r="N369" s="6">
        <v>2</v>
      </c>
    </row>
    <row r="370" spans="1:14" ht="22.2" customHeight="1">
      <c r="A370" s="19">
        <v>3</v>
      </c>
      <c r="B370" s="19" t="s">
        <v>14</v>
      </c>
      <c r="C370" s="8" t="s">
        <v>197</v>
      </c>
      <c r="D370" s="15" t="s">
        <v>0</v>
      </c>
      <c r="E370" s="8" t="s">
        <v>500</v>
      </c>
      <c r="F370" s="21" t="s">
        <v>615</v>
      </c>
      <c r="G370" s="19">
        <v>42</v>
      </c>
      <c r="H370" s="19">
        <v>21</v>
      </c>
      <c r="I370" s="19">
        <v>2</v>
      </c>
      <c r="J370" s="19">
        <v>0</v>
      </c>
      <c r="K370" s="19">
        <v>1</v>
      </c>
      <c r="L370" s="19">
        <v>0</v>
      </c>
      <c r="M370" s="19">
        <v>23</v>
      </c>
      <c r="N370" s="19">
        <v>2</v>
      </c>
    </row>
    <row r="371" spans="1:14" ht="22.2" customHeight="1">
      <c r="A371" s="20"/>
      <c r="B371" s="20"/>
      <c r="C371" s="8" t="s">
        <v>195</v>
      </c>
      <c r="D371" s="13"/>
      <c r="E371" s="8" t="s">
        <v>501</v>
      </c>
      <c r="F371" s="22"/>
      <c r="G371" s="20"/>
      <c r="H371" s="20"/>
      <c r="I371" s="20"/>
      <c r="J371" s="20"/>
      <c r="K371" s="20"/>
      <c r="L371" s="20"/>
      <c r="M371" s="20"/>
      <c r="N371" s="20"/>
    </row>
    <row r="372" spans="1:14" ht="22.2" customHeight="1">
      <c r="A372" s="19">
        <v>4</v>
      </c>
      <c r="B372" s="19" t="s">
        <v>14</v>
      </c>
      <c r="C372" s="8" t="s">
        <v>199</v>
      </c>
      <c r="D372" s="15" t="s">
        <v>0</v>
      </c>
      <c r="E372" s="8" t="s">
        <v>502</v>
      </c>
      <c r="F372" s="21"/>
      <c r="G372" s="19"/>
      <c r="H372" s="19"/>
      <c r="I372" s="19"/>
      <c r="J372" s="19"/>
      <c r="K372" s="19"/>
      <c r="L372" s="19"/>
      <c r="M372" s="19"/>
      <c r="N372" s="19"/>
    </row>
    <row r="373" spans="1:14" ht="22.2" customHeight="1">
      <c r="A373" s="20"/>
      <c r="B373" s="20"/>
      <c r="C373" s="8" t="s">
        <v>201</v>
      </c>
      <c r="D373" s="13"/>
      <c r="E373" s="8" t="s">
        <v>503</v>
      </c>
      <c r="F373" s="22"/>
      <c r="G373" s="20"/>
      <c r="H373" s="20"/>
      <c r="I373" s="20"/>
      <c r="J373" s="20"/>
      <c r="K373" s="20"/>
      <c r="L373" s="20"/>
      <c r="M373" s="20"/>
      <c r="N373" s="20"/>
    </row>
    <row r="374" spans="1:14" ht="22.2" customHeight="1">
      <c r="A374" s="6">
        <v>5</v>
      </c>
      <c r="B374" s="6" t="s">
        <v>13</v>
      </c>
      <c r="C374" s="8" t="s">
        <v>193</v>
      </c>
      <c r="D374" s="6" t="s">
        <v>0</v>
      </c>
      <c r="E374" s="8" t="s">
        <v>504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23" t="s">
        <v>15</v>
      </c>
      <c r="B375" s="24"/>
      <c r="C375" s="24"/>
      <c r="D375" s="24"/>
      <c r="E375" s="25"/>
      <c r="F375" s="7" t="s">
        <v>16</v>
      </c>
      <c r="G375" s="6">
        <f t="shared" ref="G375:N375" si="24">SUM(G368:G374)</f>
        <v>126</v>
      </c>
      <c r="H375" s="6">
        <f t="shared" si="24"/>
        <v>46</v>
      </c>
      <c r="I375" s="6">
        <f t="shared" si="24"/>
        <v>6</v>
      </c>
      <c r="J375" s="6">
        <f t="shared" si="24"/>
        <v>0</v>
      </c>
      <c r="K375" s="6">
        <f t="shared" si="24"/>
        <v>3</v>
      </c>
      <c r="L375" s="6">
        <f t="shared" si="24"/>
        <v>0</v>
      </c>
      <c r="M375" s="6">
        <f t="shared" si="24"/>
        <v>55</v>
      </c>
      <c r="N375" s="6">
        <f t="shared" si="24"/>
        <v>6</v>
      </c>
    </row>
    <row r="378" spans="1:14" ht="22.2" customHeight="1">
      <c r="A378" s="4" t="s">
        <v>17</v>
      </c>
      <c r="C378" s="1" t="s">
        <v>487</v>
      </c>
      <c r="E378" s="17"/>
    </row>
    <row r="379" spans="1:14" ht="22.2" customHeight="1">
      <c r="A379" s="4" t="s">
        <v>2</v>
      </c>
    </row>
    <row r="380" spans="1:14" ht="22.2" customHeight="1">
      <c r="A380" s="26" t="s">
        <v>21</v>
      </c>
      <c r="B380" s="27"/>
      <c r="C380" s="21" t="s">
        <v>172</v>
      </c>
      <c r="D380" s="21" t="s">
        <v>0</v>
      </c>
      <c r="E380" s="21" t="s">
        <v>488</v>
      </c>
      <c r="F380" s="7" t="s">
        <v>3</v>
      </c>
      <c r="G380" s="28" t="s">
        <v>4</v>
      </c>
      <c r="H380" s="29"/>
      <c r="I380" s="28" t="s">
        <v>5</v>
      </c>
      <c r="J380" s="29"/>
      <c r="K380" s="28" t="s">
        <v>6</v>
      </c>
      <c r="L380" s="29"/>
      <c r="M380" s="32" t="s">
        <v>7</v>
      </c>
      <c r="N380" s="34" t="s">
        <v>8</v>
      </c>
    </row>
    <row r="381" spans="1:14" ht="22.2" customHeight="1">
      <c r="A381" s="36">
        <v>0.6875</v>
      </c>
      <c r="B381" s="37"/>
      <c r="C381" s="22"/>
      <c r="D381" s="22"/>
      <c r="E381" s="22"/>
      <c r="F381" s="7" t="str">
        <f>E380</f>
        <v>台南市崑山國小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23" t="s">
        <v>9</v>
      </c>
      <c r="B382" s="25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186</v>
      </c>
      <c r="D383" s="6" t="s">
        <v>0</v>
      </c>
      <c r="E383" s="8" t="s">
        <v>489</v>
      </c>
      <c r="F383" s="7" t="s">
        <v>616</v>
      </c>
      <c r="G383" s="6">
        <v>5</v>
      </c>
      <c r="H383" s="6">
        <v>42</v>
      </c>
      <c r="I383" s="6">
        <v>0</v>
      </c>
      <c r="J383" s="6">
        <v>2</v>
      </c>
      <c r="K383" s="6">
        <v>0</v>
      </c>
      <c r="L383" s="6">
        <v>1</v>
      </c>
      <c r="M383" s="6">
        <v>12</v>
      </c>
      <c r="N383" s="6">
        <v>2</v>
      </c>
    </row>
    <row r="384" spans="1:14" ht="22.2" customHeight="1">
      <c r="A384" s="6">
        <v>2</v>
      </c>
      <c r="B384" s="6" t="s">
        <v>13</v>
      </c>
      <c r="C384" s="8" t="s">
        <v>176</v>
      </c>
      <c r="D384" s="6" t="s">
        <v>0</v>
      </c>
      <c r="E384" s="8" t="s">
        <v>490</v>
      </c>
      <c r="F384" s="7" t="s">
        <v>617</v>
      </c>
      <c r="G384" s="6">
        <v>32</v>
      </c>
      <c r="H384" s="6">
        <v>42</v>
      </c>
      <c r="I384" s="6">
        <v>0</v>
      </c>
      <c r="J384" s="6">
        <v>2</v>
      </c>
      <c r="K384" s="6">
        <v>0</v>
      </c>
      <c r="L384" s="6">
        <v>1</v>
      </c>
      <c r="M384" s="6">
        <v>25</v>
      </c>
      <c r="N384" s="6">
        <v>3</v>
      </c>
    </row>
    <row r="385" spans="1:14" ht="22.2" customHeight="1">
      <c r="A385" s="19">
        <v>3</v>
      </c>
      <c r="B385" s="19" t="s">
        <v>14</v>
      </c>
      <c r="C385" s="8" t="s">
        <v>182</v>
      </c>
      <c r="D385" s="15" t="s">
        <v>0</v>
      </c>
      <c r="E385" s="8" t="s">
        <v>491</v>
      </c>
      <c r="F385" s="21" t="s">
        <v>618</v>
      </c>
      <c r="G385" s="19">
        <v>19</v>
      </c>
      <c r="H385" s="19">
        <v>42</v>
      </c>
      <c r="I385" s="19">
        <v>0</v>
      </c>
      <c r="J385" s="19">
        <v>2</v>
      </c>
      <c r="K385" s="19">
        <v>0</v>
      </c>
      <c r="L385" s="19">
        <v>1</v>
      </c>
      <c r="M385" s="19">
        <v>19</v>
      </c>
      <c r="N385" s="19">
        <v>2</v>
      </c>
    </row>
    <row r="386" spans="1:14" ht="22.2" customHeight="1">
      <c r="A386" s="20"/>
      <c r="B386" s="20"/>
      <c r="C386" s="8" t="s">
        <v>184</v>
      </c>
      <c r="D386" s="16"/>
      <c r="E386" s="8" t="s">
        <v>492</v>
      </c>
      <c r="F386" s="22"/>
      <c r="G386" s="20"/>
      <c r="H386" s="20"/>
      <c r="I386" s="20"/>
      <c r="J386" s="20"/>
      <c r="K386" s="20"/>
      <c r="L386" s="20"/>
      <c r="M386" s="20"/>
      <c r="N386" s="20"/>
    </row>
    <row r="387" spans="1:14" ht="22.2" customHeight="1">
      <c r="A387" s="19">
        <v>4</v>
      </c>
      <c r="B387" s="19" t="s">
        <v>14</v>
      </c>
      <c r="C387" s="8" t="s">
        <v>180</v>
      </c>
      <c r="D387" s="15" t="s">
        <v>0</v>
      </c>
      <c r="E387" s="8" t="s">
        <v>493</v>
      </c>
      <c r="F387" s="21"/>
      <c r="G387" s="19"/>
      <c r="H387" s="19"/>
      <c r="I387" s="19"/>
      <c r="J387" s="19"/>
      <c r="K387" s="19"/>
      <c r="L387" s="19"/>
      <c r="M387" s="19"/>
      <c r="N387" s="19"/>
    </row>
    <row r="388" spans="1:14" ht="22.2" customHeight="1">
      <c r="A388" s="20"/>
      <c r="B388" s="20"/>
      <c r="C388" s="8" t="s">
        <v>178</v>
      </c>
      <c r="D388" s="16"/>
      <c r="E388" s="8" t="s">
        <v>494</v>
      </c>
      <c r="F388" s="22"/>
      <c r="G388" s="20"/>
      <c r="H388" s="20"/>
      <c r="I388" s="20"/>
      <c r="J388" s="20"/>
      <c r="K388" s="20"/>
      <c r="L388" s="20"/>
      <c r="M388" s="20"/>
      <c r="N388" s="20"/>
    </row>
    <row r="389" spans="1:14" ht="22.2" customHeight="1">
      <c r="A389" s="6">
        <v>5</v>
      </c>
      <c r="B389" s="6" t="s">
        <v>13</v>
      </c>
      <c r="C389" s="8" t="s">
        <v>174</v>
      </c>
      <c r="D389" s="6" t="s">
        <v>0</v>
      </c>
      <c r="E389" s="8" t="s">
        <v>495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3" t="s">
        <v>15</v>
      </c>
      <c r="B390" s="24"/>
      <c r="C390" s="24"/>
      <c r="D390" s="24"/>
      <c r="E390" s="25"/>
      <c r="F390" s="7" t="s">
        <v>16</v>
      </c>
      <c r="G390" s="6">
        <f t="shared" ref="G390:N390" si="25">SUM(G383:G389)</f>
        <v>56</v>
      </c>
      <c r="H390" s="6">
        <f t="shared" si="25"/>
        <v>126</v>
      </c>
      <c r="I390" s="6">
        <f t="shared" si="25"/>
        <v>0</v>
      </c>
      <c r="J390" s="6">
        <f t="shared" si="25"/>
        <v>6</v>
      </c>
      <c r="K390" s="6">
        <f t="shared" si="25"/>
        <v>0</v>
      </c>
      <c r="L390" s="6">
        <f t="shared" si="25"/>
        <v>3</v>
      </c>
      <c r="M390" s="6">
        <f t="shared" si="25"/>
        <v>56</v>
      </c>
      <c r="N390" s="6">
        <f t="shared" si="25"/>
        <v>7</v>
      </c>
    </row>
    <row r="392" spans="1:14" ht="22.2" customHeight="1">
      <c r="A392" s="17" t="s">
        <v>15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4" t="s">
        <v>1</v>
      </c>
      <c r="C393" s="1" t="s">
        <v>479</v>
      </c>
      <c r="D393" s="14"/>
      <c r="E393" s="17"/>
    </row>
    <row r="394" spans="1:14" ht="22.2" customHeight="1">
      <c r="A394" s="4" t="s">
        <v>2</v>
      </c>
    </row>
    <row r="395" spans="1:14" ht="22.2" customHeight="1">
      <c r="A395" s="26" t="s">
        <v>21</v>
      </c>
      <c r="B395" s="27"/>
      <c r="C395" s="21" t="s">
        <v>156</v>
      </c>
      <c r="D395" s="21" t="s">
        <v>0</v>
      </c>
      <c r="E395" s="21" t="s">
        <v>480</v>
      </c>
      <c r="F395" s="7" t="s">
        <v>3</v>
      </c>
      <c r="G395" s="28" t="s">
        <v>4</v>
      </c>
      <c r="H395" s="29"/>
      <c r="I395" s="28" t="s">
        <v>5</v>
      </c>
      <c r="J395" s="29"/>
      <c r="K395" s="28" t="s">
        <v>6</v>
      </c>
      <c r="L395" s="29"/>
      <c r="M395" s="32" t="s">
        <v>7</v>
      </c>
      <c r="N395" s="34" t="s">
        <v>8</v>
      </c>
    </row>
    <row r="396" spans="1:14" ht="22.2" customHeight="1">
      <c r="A396" s="36">
        <v>0.6875</v>
      </c>
      <c r="B396" s="37"/>
      <c r="C396" s="22"/>
      <c r="D396" s="22"/>
      <c r="E396" s="22"/>
      <c r="F396" s="7" t="str">
        <f>C395</f>
        <v>基隆市五堵國小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23" t="s">
        <v>9</v>
      </c>
      <c r="B397" s="25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160</v>
      </c>
      <c r="D398" s="6" t="s">
        <v>0</v>
      </c>
      <c r="E398" s="8" t="s">
        <v>481</v>
      </c>
      <c r="F398" s="7" t="s">
        <v>637</v>
      </c>
      <c r="G398" s="6">
        <v>45</v>
      </c>
      <c r="H398" s="6">
        <v>57</v>
      </c>
      <c r="I398" s="6">
        <v>1</v>
      </c>
      <c r="J398" s="6">
        <v>2</v>
      </c>
      <c r="K398" s="6">
        <v>0</v>
      </c>
      <c r="L398" s="6">
        <v>1</v>
      </c>
      <c r="M398" s="6">
        <v>35</v>
      </c>
      <c r="N398" s="6">
        <v>3</v>
      </c>
    </row>
    <row r="399" spans="1:14" ht="22.2" customHeight="1">
      <c r="A399" s="6">
        <v>2</v>
      </c>
      <c r="B399" s="6" t="s">
        <v>13</v>
      </c>
      <c r="C399" s="8" t="s">
        <v>166</v>
      </c>
      <c r="D399" s="6" t="s">
        <v>0</v>
      </c>
      <c r="E399" s="8" t="s">
        <v>482</v>
      </c>
      <c r="F399" s="7" t="s">
        <v>638</v>
      </c>
      <c r="G399" s="6">
        <v>50</v>
      </c>
      <c r="H399" s="6">
        <v>52</v>
      </c>
      <c r="I399" s="6">
        <v>1</v>
      </c>
      <c r="J399" s="6">
        <v>2</v>
      </c>
      <c r="K399" s="6">
        <v>0</v>
      </c>
      <c r="L399" s="6">
        <v>1</v>
      </c>
      <c r="M399" s="6">
        <v>30</v>
      </c>
      <c r="N399" s="6">
        <v>3</v>
      </c>
    </row>
    <row r="400" spans="1:14" ht="22.2" customHeight="1">
      <c r="A400" s="19">
        <v>3</v>
      </c>
      <c r="B400" s="19" t="s">
        <v>14</v>
      </c>
      <c r="C400" s="8" t="s">
        <v>158</v>
      </c>
      <c r="D400" s="15" t="s">
        <v>0</v>
      </c>
      <c r="E400" s="8" t="s">
        <v>483</v>
      </c>
      <c r="F400" s="21" t="s">
        <v>639</v>
      </c>
      <c r="G400" s="19">
        <v>60</v>
      </c>
      <c r="H400" s="19">
        <v>59</v>
      </c>
      <c r="I400" s="19">
        <v>2</v>
      </c>
      <c r="J400" s="19">
        <v>1</v>
      </c>
      <c r="K400" s="19">
        <v>1</v>
      </c>
      <c r="L400" s="19">
        <v>0</v>
      </c>
      <c r="M400" s="19">
        <v>39</v>
      </c>
      <c r="N400" s="19">
        <v>7</v>
      </c>
    </row>
    <row r="401" spans="1:14" ht="22.2" customHeight="1">
      <c r="A401" s="20"/>
      <c r="B401" s="20"/>
      <c r="C401" s="8" t="s">
        <v>168</v>
      </c>
      <c r="D401" s="13"/>
      <c r="E401" s="8" t="s">
        <v>484</v>
      </c>
      <c r="F401" s="22"/>
      <c r="G401" s="20"/>
      <c r="H401" s="20"/>
      <c r="I401" s="20"/>
      <c r="J401" s="20"/>
      <c r="K401" s="20"/>
      <c r="L401" s="20"/>
      <c r="M401" s="20"/>
      <c r="N401" s="20"/>
    </row>
    <row r="402" spans="1:14" ht="22.2" customHeight="1">
      <c r="A402" s="19">
        <v>4</v>
      </c>
      <c r="B402" s="19" t="s">
        <v>14</v>
      </c>
      <c r="C402" s="8" t="s">
        <v>169</v>
      </c>
      <c r="D402" s="15" t="s">
        <v>0</v>
      </c>
      <c r="E402" s="8" t="s">
        <v>485</v>
      </c>
      <c r="F402" s="21" t="s">
        <v>640</v>
      </c>
      <c r="G402" s="19">
        <v>42</v>
      </c>
      <c r="H402" s="19">
        <v>31</v>
      </c>
      <c r="I402" s="19">
        <v>2</v>
      </c>
      <c r="J402" s="19">
        <v>0</v>
      </c>
      <c r="K402" s="19">
        <v>1</v>
      </c>
      <c r="L402" s="19">
        <v>0</v>
      </c>
      <c r="M402" s="19">
        <v>20</v>
      </c>
      <c r="N402" s="19">
        <v>2</v>
      </c>
    </row>
    <row r="403" spans="1:14" ht="22.2" customHeight="1">
      <c r="A403" s="20"/>
      <c r="B403" s="20"/>
      <c r="C403" s="8" t="s">
        <v>162</v>
      </c>
      <c r="D403" s="13"/>
      <c r="E403" s="8" t="s">
        <v>486</v>
      </c>
      <c r="F403" s="22"/>
      <c r="G403" s="20"/>
      <c r="H403" s="20"/>
      <c r="I403" s="20"/>
      <c r="J403" s="20"/>
      <c r="K403" s="20"/>
      <c r="L403" s="20"/>
      <c r="M403" s="20"/>
      <c r="N403" s="20"/>
    </row>
    <row r="404" spans="1:14" ht="22.2" customHeight="1">
      <c r="A404" s="6">
        <v>5</v>
      </c>
      <c r="B404" s="6" t="s">
        <v>13</v>
      </c>
      <c r="C404" s="8" t="s">
        <v>164</v>
      </c>
      <c r="D404" s="6" t="s">
        <v>0</v>
      </c>
      <c r="E404" s="18" t="s">
        <v>53</v>
      </c>
      <c r="F404" s="7" t="s">
        <v>641</v>
      </c>
      <c r="G404" s="6">
        <v>42</v>
      </c>
      <c r="H404" s="6">
        <v>0</v>
      </c>
      <c r="I404" s="6">
        <v>2</v>
      </c>
      <c r="J404" s="6">
        <v>0</v>
      </c>
      <c r="K404" s="6">
        <v>1</v>
      </c>
      <c r="L404" s="6">
        <v>0</v>
      </c>
      <c r="M404" s="6">
        <v>0</v>
      </c>
      <c r="N404" s="6">
        <v>0</v>
      </c>
    </row>
    <row r="405" spans="1:14" ht="22.2" customHeight="1">
      <c r="A405" s="23" t="s">
        <v>15</v>
      </c>
      <c r="B405" s="24"/>
      <c r="C405" s="24"/>
      <c r="D405" s="24"/>
      <c r="E405" s="25"/>
      <c r="F405" s="7" t="s">
        <v>16</v>
      </c>
      <c r="G405" s="6">
        <f t="shared" ref="G405:N405" si="26">SUM(G398:G404)</f>
        <v>239</v>
      </c>
      <c r="H405" s="6">
        <f t="shared" si="26"/>
        <v>199</v>
      </c>
      <c r="I405" s="6">
        <f t="shared" si="26"/>
        <v>8</v>
      </c>
      <c r="J405" s="6">
        <f t="shared" si="26"/>
        <v>5</v>
      </c>
      <c r="K405" s="6">
        <f t="shared" si="26"/>
        <v>3</v>
      </c>
      <c r="L405" s="6">
        <f t="shared" si="26"/>
        <v>2</v>
      </c>
      <c r="M405" s="6">
        <f t="shared" si="26"/>
        <v>124</v>
      </c>
      <c r="N405" s="6">
        <f t="shared" si="26"/>
        <v>15</v>
      </c>
    </row>
    <row r="408" spans="1:14" ht="22.2" customHeight="1">
      <c r="A408" s="4" t="s">
        <v>17</v>
      </c>
      <c r="C408" s="1" t="s">
        <v>467</v>
      </c>
      <c r="E408" s="17"/>
    </row>
    <row r="409" spans="1:14" ht="22.2" customHeight="1">
      <c r="A409" s="4" t="s">
        <v>2</v>
      </c>
    </row>
    <row r="410" spans="1:14" ht="22.2" customHeight="1">
      <c r="A410" s="26" t="s">
        <v>21</v>
      </c>
      <c r="B410" s="27"/>
      <c r="C410" s="21" t="s">
        <v>139</v>
      </c>
      <c r="D410" s="21" t="s">
        <v>0</v>
      </c>
      <c r="E410" s="21" t="s">
        <v>468</v>
      </c>
      <c r="F410" s="7" t="s">
        <v>3</v>
      </c>
      <c r="G410" s="28" t="s">
        <v>4</v>
      </c>
      <c r="H410" s="29"/>
      <c r="I410" s="28" t="s">
        <v>5</v>
      </c>
      <c r="J410" s="29"/>
      <c r="K410" s="28" t="s">
        <v>6</v>
      </c>
      <c r="L410" s="29"/>
      <c r="M410" s="32" t="s">
        <v>7</v>
      </c>
      <c r="N410" s="34" t="s">
        <v>8</v>
      </c>
    </row>
    <row r="411" spans="1:14" ht="22.2" customHeight="1">
      <c r="A411" s="36">
        <v>0.6875</v>
      </c>
      <c r="B411" s="37"/>
      <c r="C411" s="22"/>
      <c r="D411" s="22"/>
      <c r="E411" s="22"/>
      <c r="F411" s="7" t="str">
        <f>E410</f>
        <v>高雄市復興國小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23" t="s">
        <v>9</v>
      </c>
      <c r="B412" s="25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153</v>
      </c>
      <c r="D413" s="6" t="s">
        <v>0</v>
      </c>
      <c r="E413" s="8" t="s">
        <v>469</v>
      </c>
      <c r="F413" s="7" t="s">
        <v>619</v>
      </c>
      <c r="G413" s="6">
        <v>12</v>
      </c>
      <c r="H413" s="6">
        <v>42</v>
      </c>
      <c r="I413" s="6">
        <v>0</v>
      </c>
      <c r="J413" s="6">
        <v>2</v>
      </c>
      <c r="K413" s="6">
        <v>0</v>
      </c>
      <c r="L413" s="6">
        <v>1</v>
      </c>
      <c r="M413" s="6">
        <v>15</v>
      </c>
      <c r="N413" s="6">
        <v>1</v>
      </c>
    </row>
    <row r="414" spans="1:14" ht="22.2" customHeight="1">
      <c r="A414" s="6">
        <v>2</v>
      </c>
      <c r="B414" s="6" t="s">
        <v>13</v>
      </c>
      <c r="C414" s="8" t="s">
        <v>470</v>
      </c>
      <c r="D414" s="6" t="s">
        <v>0</v>
      </c>
      <c r="E414" s="8" t="s">
        <v>471</v>
      </c>
      <c r="F414" s="7" t="s">
        <v>620</v>
      </c>
      <c r="G414" s="6">
        <v>22</v>
      </c>
      <c r="H414" s="6">
        <v>42</v>
      </c>
      <c r="I414" s="6">
        <v>0</v>
      </c>
      <c r="J414" s="6">
        <v>2</v>
      </c>
      <c r="K414" s="6">
        <v>0</v>
      </c>
      <c r="L414" s="6">
        <v>1</v>
      </c>
      <c r="M414" s="6">
        <v>23</v>
      </c>
      <c r="N414" s="6">
        <v>4</v>
      </c>
    </row>
    <row r="415" spans="1:14" ht="22.2" customHeight="1">
      <c r="A415" s="19">
        <v>3</v>
      </c>
      <c r="B415" s="19" t="s">
        <v>14</v>
      </c>
      <c r="C415" s="8" t="s">
        <v>151</v>
      </c>
      <c r="D415" s="15" t="s">
        <v>0</v>
      </c>
      <c r="E415" s="8" t="s">
        <v>472</v>
      </c>
      <c r="F415" s="21" t="s">
        <v>621</v>
      </c>
      <c r="G415" s="19">
        <v>18</v>
      </c>
      <c r="H415" s="19">
        <v>42</v>
      </c>
      <c r="I415" s="19">
        <v>0</v>
      </c>
      <c r="J415" s="19">
        <v>2</v>
      </c>
      <c r="K415" s="19">
        <v>0</v>
      </c>
      <c r="L415" s="19">
        <v>1</v>
      </c>
      <c r="M415" s="19">
        <v>20</v>
      </c>
      <c r="N415" s="19">
        <v>2</v>
      </c>
    </row>
    <row r="416" spans="1:14" ht="22.2" customHeight="1">
      <c r="A416" s="20"/>
      <c r="B416" s="20"/>
      <c r="C416" s="8" t="s">
        <v>149</v>
      </c>
      <c r="D416" s="16"/>
      <c r="E416" s="8" t="s">
        <v>473</v>
      </c>
      <c r="F416" s="22"/>
      <c r="G416" s="20"/>
      <c r="H416" s="20"/>
      <c r="I416" s="20"/>
      <c r="J416" s="20"/>
      <c r="K416" s="20"/>
      <c r="L416" s="20"/>
      <c r="M416" s="20"/>
      <c r="N416" s="20"/>
    </row>
    <row r="417" spans="1:14" ht="22.2" customHeight="1">
      <c r="A417" s="19">
        <v>4</v>
      </c>
      <c r="B417" s="19" t="s">
        <v>14</v>
      </c>
      <c r="C417" s="8" t="s">
        <v>474</v>
      </c>
      <c r="D417" s="15" t="s">
        <v>0</v>
      </c>
      <c r="E417" s="8" t="s">
        <v>475</v>
      </c>
      <c r="F417" s="21"/>
      <c r="G417" s="19"/>
      <c r="H417" s="19"/>
      <c r="I417" s="19"/>
      <c r="J417" s="19"/>
      <c r="K417" s="19"/>
      <c r="L417" s="19"/>
      <c r="M417" s="19"/>
      <c r="N417" s="19"/>
    </row>
    <row r="418" spans="1:14" ht="22.2" customHeight="1">
      <c r="A418" s="20"/>
      <c r="B418" s="20"/>
      <c r="C418" s="8" t="s">
        <v>147</v>
      </c>
      <c r="D418" s="16"/>
      <c r="E418" s="8" t="s">
        <v>476</v>
      </c>
      <c r="F418" s="22"/>
      <c r="G418" s="20"/>
      <c r="H418" s="20"/>
      <c r="I418" s="20"/>
      <c r="J418" s="20"/>
      <c r="K418" s="20"/>
      <c r="L418" s="20"/>
      <c r="M418" s="20"/>
      <c r="N418" s="20"/>
    </row>
    <row r="419" spans="1:14" ht="22.2" customHeight="1">
      <c r="A419" s="6">
        <v>5</v>
      </c>
      <c r="B419" s="6" t="s">
        <v>13</v>
      </c>
      <c r="C419" s="8" t="s">
        <v>477</v>
      </c>
      <c r="D419" s="6" t="s">
        <v>0</v>
      </c>
      <c r="E419" s="8" t="s">
        <v>478</v>
      </c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23" t="s">
        <v>15</v>
      </c>
      <c r="B420" s="24"/>
      <c r="C420" s="24"/>
      <c r="D420" s="24"/>
      <c r="E420" s="25"/>
      <c r="F420" s="7" t="s">
        <v>16</v>
      </c>
      <c r="G420" s="6">
        <f t="shared" ref="G420:N420" si="27">SUM(G413:G419)</f>
        <v>52</v>
      </c>
      <c r="H420" s="6">
        <f t="shared" si="27"/>
        <v>126</v>
      </c>
      <c r="I420" s="6">
        <f t="shared" si="27"/>
        <v>0</v>
      </c>
      <c r="J420" s="6">
        <f t="shared" si="27"/>
        <v>6</v>
      </c>
      <c r="K420" s="6">
        <f t="shared" si="27"/>
        <v>0</v>
      </c>
      <c r="L420" s="6">
        <f t="shared" si="27"/>
        <v>3</v>
      </c>
      <c r="M420" s="6">
        <f t="shared" si="27"/>
        <v>58</v>
      </c>
      <c r="N420" s="6">
        <f t="shared" si="27"/>
        <v>7</v>
      </c>
    </row>
    <row r="422" spans="1:14" ht="22.2" customHeight="1">
      <c r="A422" s="17" t="s">
        <v>15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4" t="s">
        <v>1</v>
      </c>
      <c r="C423" s="1" t="s">
        <v>458</v>
      </c>
      <c r="D423" s="14"/>
      <c r="E423" s="17"/>
    </row>
    <row r="424" spans="1:14" ht="22.2" customHeight="1">
      <c r="A424" s="4" t="s">
        <v>2</v>
      </c>
    </row>
    <row r="425" spans="1:14" ht="22.2" customHeight="1">
      <c r="A425" s="26" t="s">
        <v>21</v>
      </c>
      <c r="B425" s="27"/>
      <c r="C425" s="21" t="s">
        <v>122</v>
      </c>
      <c r="D425" s="21" t="s">
        <v>0</v>
      </c>
      <c r="E425" s="21" t="s">
        <v>459</v>
      </c>
      <c r="F425" s="7" t="s">
        <v>3</v>
      </c>
      <c r="G425" s="28" t="s">
        <v>4</v>
      </c>
      <c r="H425" s="29"/>
      <c r="I425" s="28" t="s">
        <v>5</v>
      </c>
      <c r="J425" s="29"/>
      <c r="K425" s="28" t="s">
        <v>6</v>
      </c>
      <c r="L425" s="29"/>
      <c r="M425" s="32" t="s">
        <v>7</v>
      </c>
      <c r="N425" s="34" t="s">
        <v>8</v>
      </c>
    </row>
    <row r="426" spans="1:14" ht="22.2" customHeight="1">
      <c r="A426" s="36">
        <v>0.6875</v>
      </c>
      <c r="B426" s="37"/>
      <c r="C426" s="22"/>
      <c r="D426" s="22"/>
      <c r="E426" s="22"/>
      <c r="F426" s="7" t="str">
        <f>E425</f>
        <v>桃市中原</v>
      </c>
      <c r="G426" s="30"/>
      <c r="H426" s="31"/>
      <c r="I426" s="30"/>
      <c r="J426" s="31"/>
      <c r="K426" s="30"/>
      <c r="L426" s="31"/>
      <c r="M426" s="33"/>
      <c r="N426" s="35"/>
    </row>
    <row r="427" spans="1:14" ht="22.2" customHeight="1">
      <c r="A427" s="23" t="s">
        <v>9</v>
      </c>
      <c r="B427" s="25"/>
      <c r="C427" s="12"/>
      <c r="D427" s="6"/>
      <c r="E427" s="12"/>
      <c r="F427" s="7"/>
      <c r="G427" s="6" t="s">
        <v>10</v>
      </c>
      <c r="H427" s="6" t="s">
        <v>11</v>
      </c>
      <c r="I427" s="6" t="s">
        <v>10</v>
      </c>
      <c r="J427" s="6" t="s">
        <v>11</v>
      </c>
      <c r="K427" s="6" t="s">
        <v>10</v>
      </c>
      <c r="L427" s="6" t="s">
        <v>11</v>
      </c>
      <c r="M427" s="6" t="s">
        <v>12</v>
      </c>
      <c r="N427" s="6"/>
    </row>
    <row r="428" spans="1:14" ht="22.2" customHeight="1">
      <c r="A428" s="6">
        <v>1</v>
      </c>
      <c r="B428" s="6" t="s">
        <v>13</v>
      </c>
      <c r="C428" s="8" t="s">
        <v>136</v>
      </c>
      <c r="D428" s="6" t="s">
        <v>0</v>
      </c>
      <c r="E428" s="8" t="s">
        <v>460</v>
      </c>
      <c r="F428" s="7" t="s">
        <v>642</v>
      </c>
      <c r="G428" s="6">
        <v>0</v>
      </c>
      <c r="H428" s="6">
        <v>42</v>
      </c>
      <c r="I428" s="6">
        <v>0</v>
      </c>
      <c r="J428" s="6">
        <v>2</v>
      </c>
      <c r="K428" s="6">
        <v>0</v>
      </c>
      <c r="L428" s="6">
        <v>1</v>
      </c>
      <c r="M428" s="6">
        <v>0</v>
      </c>
      <c r="N428" s="6">
        <v>0</v>
      </c>
    </row>
    <row r="429" spans="1:14" ht="22.2" customHeight="1">
      <c r="A429" s="6">
        <v>2</v>
      </c>
      <c r="B429" s="6" t="s">
        <v>13</v>
      </c>
      <c r="C429" s="8" t="s">
        <v>126</v>
      </c>
      <c r="D429" s="6" t="s">
        <v>0</v>
      </c>
      <c r="E429" s="8" t="s">
        <v>461</v>
      </c>
      <c r="F429" s="7" t="s">
        <v>643</v>
      </c>
      <c r="G429" s="6">
        <v>42</v>
      </c>
      <c r="H429" s="6">
        <v>23</v>
      </c>
      <c r="I429" s="6">
        <v>2</v>
      </c>
      <c r="J429" s="6">
        <v>0</v>
      </c>
      <c r="K429" s="6">
        <v>1</v>
      </c>
      <c r="L429" s="6">
        <v>0</v>
      </c>
      <c r="M429" s="6">
        <v>20</v>
      </c>
      <c r="N429" s="6">
        <v>3</v>
      </c>
    </row>
    <row r="430" spans="1:14" ht="22.2" customHeight="1">
      <c r="A430" s="19">
        <v>3</v>
      </c>
      <c r="B430" s="19" t="s">
        <v>14</v>
      </c>
      <c r="C430" s="8" t="s">
        <v>132</v>
      </c>
      <c r="D430" s="15" t="s">
        <v>0</v>
      </c>
      <c r="E430" s="8" t="s">
        <v>462</v>
      </c>
      <c r="F430" s="21" t="s">
        <v>644</v>
      </c>
      <c r="G430" s="19">
        <v>42</v>
      </c>
      <c r="H430" s="19">
        <v>31</v>
      </c>
      <c r="I430" s="19">
        <v>2</v>
      </c>
      <c r="J430" s="19">
        <v>0</v>
      </c>
      <c r="K430" s="19">
        <v>1</v>
      </c>
      <c r="L430" s="19">
        <v>0</v>
      </c>
      <c r="M430" s="19">
        <v>26</v>
      </c>
      <c r="N430" s="19">
        <v>3</v>
      </c>
    </row>
    <row r="431" spans="1:14" ht="22.2" customHeight="1">
      <c r="A431" s="20"/>
      <c r="B431" s="20"/>
      <c r="C431" s="8" t="s">
        <v>134</v>
      </c>
      <c r="D431" s="13"/>
      <c r="E431" s="8" t="s">
        <v>463</v>
      </c>
      <c r="F431" s="22"/>
      <c r="G431" s="20"/>
      <c r="H431" s="20"/>
      <c r="I431" s="20"/>
      <c r="J431" s="20"/>
      <c r="K431" s="20"/>
      <c r="L431" s="20"/>
      <c r="M431" s="20"/>
      <c r="N431" s="20"/>
    </row>
    <row r="432" spans="1:14" ht="22.2" customHeight="1">
      <c r="A432" s="19">
        <v>4</v>
      </c>
      <c r="B432" s="19" t="s">
        <v>14</v>
      </c>
      <c r="C432" s="8" t="s">
        <v>124</v>
      </c>
      <c r="D432" s="15" t="s">
        <v>0</v>
      </c>
      <c r="E432" s="8" t="s">
        <v>464</v>
      </c>
      <c r="F432" s="21" t="s">
        <v>645</v>
      </c>
      <c r="G432" s="19">
        <v>21</v>
      </c>
      <c r="H432" s="19">
        <v>42</v>
      </c>
      <c r="I432" s="19">
        <v>0</v>
      </c>
      <c r="J432" s="19">
        <v>2</v>
      </c>
      <c r="K432" s="19">
        <v>0</v>
      </c>
      <c r="L432" s="19">
        <v>1</v>
      </c>
      <c r="M432" s="19">
        <v>17</v>
      </c>
      <c r="N432" s="19">
        <v>2</v>
      </c>
    </row>
    <row r="433" spans="1:14" ht="22.2" customHeight="1">
      <c r="A433" s="20"/>
      <c r="B433" s="20"/>
      <c r="C433" s="8" t="s">
        <v>130</v>
      </c>
      <c r="D433" s="13"/>
      <c r="E433" s="8" t="s">
        <v>465</v>
      </c>
      <c r="F433" s="22"/>
      <c r="G433" s="20"/>
      <c r="H433" s="20"/>
      <c r="I433" s="20"/>
      <c r="J433" s="20"/>
      <c r="K433" s="20"/>
      <c r="L433" s="20"/>
      <c r="M433" s="20"/>
      <c r="N433" s="20"/>
    </row>
    <row r="434" spans="1:14" ht="22.2" customHeight="1">
      <c r="A434" s="6">
        <v>5</v>
      </c>
      <c r="B434" s="6" t="s">
        <v>13</v>
      </c>
      <c r="C434" s="8" t="s">
        <v>128</v>
      </c>
      <c r="D434" s="6" t="s">
        <v>0</v>
      </c>
      <c r="E434" s="8" t="s">
        <v>466</v>
      </c>
      <c r="F434" s="7" t="s">
        <v>646</v>
      </c>
      <c r="G434" s="6">
        <v>14</v>
      </c>
      <c r="H434" s="6">
        <v>42</v>
      </c>
      <c r="I434" s="6">
        <v>0</v>
      </c>
      <c r="J434" s="6">
        <v>2</v>
      </c>
      <c r="K434" s="6">
        <v>0</v>
      </c>
      <c r="L434" s="6">
        <v>1</v>
      </c>
      <c r="M434" s="6">
        <v>18</v>
      </c>
      <c r="N434" s="6">
        <v>1</v>
      </c>
    </row>
    <row r="435" spans="1:14" ht="22.2" customHeight="1">
      <c r="A435" s="23" t="s">
        <v>15</v>
      </c>
      <c r="B435" s="24"/>
      <c r="C435" s="24"/>
      <c r="D435" s="24"/>
      <c r="E435" s="25"/>
      <c r="F435" s="7" t="s">
        <v>16</v>
      </c>
      <c r="G435" s="6">
        <f t="shared" ref="G435:N435" si="28">SUM(G428:G434)</f>
        <v>119</v>
      </c>
      <c r="H435" s="6">
        <f t="shared" si="28"/>
        <v>180</v>
      </c>
      <c r="I435" s="6">
        <f t="shared" si="28"/>
        <v>4</v>
      </c>
      <c r="J435" s="6">
        <f t="shared" si="28"/>
        <v>6</v>
      </c>
      <c r="K435" s="6">
        <f t="shared" si="28"/>
        <v>2</v>
      </c>
      <c r="L435" s="6">
        <f t="shared" si="28"/>
        <v>3</v>
      </c>
      <c r="M435" s="6">
        <f t="shared" si="28"/>
        <v>81</v>
      </c>
      <c r="N435" s="6">
        <f t="shared" si="28"/>
        <v>9</v>
      </c>
    </row>
    <row r="438" spans="1:14" ht="22.2" customHeight="1">
      <c r="A438" s="4" t="s">
        <v>17</v>
      </c>
      <c r="C438" s="1" t="s">
        <v>456</v>
      </c>
      <c r="E438" s="17"/>
    </row>
    <row r="439" spans="1:14" ht="22.2" customHeight="1">
      <c r="A439" s="4" t="s">
        <v>2</v>
      </c>
    </row>
    <row r="440" spans="1:14" ht="22.2" customHeight="1">
      <c r="A440" s="26" t="s">
        <v>21</v>
      </c>
      <c r="B440" s="27"/>
      <c r="C440" s="21" t="s">
        <v>108</v>
      </c>
      <c r="D440" s="21" t="s">
        <v>0</v>
      </c>
      <c r="E440" s="21" t="s">
        <v>91</v>
      </c>
      <c r="F440" s="7" t="s">
        <v>3</v>
      </c>
      <c r="G440" s="28" t="s">
        <v>4</v>
      </c>
      <c r="H440" s="29"/>
      <c r="I440" s="28" t="s">
        <v>5</v>
      </c>
      <c r="J440" s="29"/>
      <c r="K440" s="28" t="s">
        <v>6</v>
      </c>
      <c r="L440" s="29"/>
      <c r="M440" s="32" t="s">
        <v>7</v>
      </c>
      <c r="N440" s="34" t="s">
        <v>8</v>
      </c>
    </row>
    <row r="441" spans="1:14" ht="22.2" customHeight="1">
      <c r="A441" s="36">
        <v>0.6875</v>
      </c>
      <c r="B441" s="37"/>
      <c r="C441" s="22"/>
      <c r="D441" s="22"/>
      <c r="E441" s="22"/>
      <c r="F441" s="7" t="str">
        <f>E440</f>
        <v>幸安國小</v>
      </c>
      <c r="G441" s="30"/>
      <c r="H441" s="31"/>
      <c r="I441" s="30"/>
      <c r="J441" s="31"/>
      <c r="K441" s="30"/>
      <c r="L441" s="31"/>
      <c r="M441" s="33"/>
      <c r="N441" s="35"/>
    </row>
    <row r="442" spans="1:14" ht="22.2" customHeight="1">
      <c r="A442" s="23" t="s">
        <v>9</v>
      </c>
      <c r="B442" s="25"/>
      <c r="C442" s="12"/>
      <c r="D442" s="6"/>
      <c r="E442" s="11"/>
      <c r="F442" s="7" t="s">
        <v>15</v>
      </c>
      <c r="G442" s="6" t="s">
        <v>10</v>
      </c>
      <c r="H442" s="6" t="s">
        <v>11</v>
      </c>
      <c r="I442" s="6" t="s">
        <v>10</v>
      </c>
      <c r="J442" s="6" t="s">
        <v>11</v>
      </c>
      <c r="K442" s="6" t="s">
        <v>10</v>
      </c>
      <c r="L442" s="6" t="s">
        <v>11</v>
      </c>
      <c r="M442" s="6" t="s">
        <v>12</v>
      </c>
      <c r="N442" s="6"/>
    </row>
    <row r="443" spans="1:14" ht="22.2" customHeight="1">
      <c r="A443" s="6">
        <v>1</v>
      </c>
      <c r="B443" s="6" t="s">
        <v>13</v>
      </c>
      <c r="C443" s="8" t="s">
        <v>112</v>
      </c>
      <c r="D443" s="6" t="s">
        <v>0</v>
      </c>
      <c r="E443" s="8" t="s">
        <v>105</v>
      </c>
      <c r="F443" s="7" t="s">
        <v>653</v>
      </c>
      <c r="G443" s="6">
        <v>42</v>
      </c>
      <c r="H443" s="6">
        <v>29</v>
      </c>
      <c r="I443" s="6">
        <v>2</v>
      </c>
      <c r="J443" s="6">
        <v>0</v>
      </c>
      <c r="K443" s="6">
        <v>1</v>
      </c>
      <c r="L443" s="6">
        <v>0</v>
      </c>
      <c r="M443" s="6">
        <v>22</v>
      </c>
      <c r="N443" s="6">
        <v>2</v>
      </c>
    </row>
    <row r="444" spans="1:14" ht="22.2" customHeight="1">
      <c r="A444" s="6">
        <v>2</v>
      </c>
      <c r="B444" s="6" t="s">
        <v>13</v>
      </c>
      <c r="C444" s="8" t="s">
        <v>110</v>
      </c>
      <c r="D444" s="6" t="s">
        <v>0</v>
      </c>
      <c r="E444" s="8" t="s">
        <v>95</v>
      </c>
      <c r="F444" s="7" t="s">
        <v>654</v>
      </c>
      <c r="G444" s="6">
        <v>25</v>
      </c>
      <c r="H444" s="6">
        <v>42</v>
      </c>
      <c r="I444" s="6">
        <v>0</v>
      </c>
      <c r="J444" s="6">
        <v>2</v>
      </c>
      <c r="K444" s="6">
        <v>0</v>
      </c>
      <c r="L444" s="6">
        <v>1</v>
      </c>
      <c r="M444" s="6">
        <v>24</v>
      </c>
      <c r="N444" s="6">
        <v>3</v>
      </c>
    </row>
    <row r="445" spans="1:14" ht="22.2" customHeight="1">
      <c r="A445" s="19">
        <v>3</v>
      </c>
      <c r="B445" s="19" t="s">
        <v>14</v>
      </c>
      <c r="C445" s="8" t="s">
        <v>118</v>
      </c>
      <c r="D445" s="15" t="s">
        <v>0</v>
      </c>
      <c r="E445" s="8" t="s">
        <v>101</v>
      </c>
      <c r="F445" s="21" t="s">
        <v>655</v>
      </c>
      <c r="G445" s="19">
        <v>20</v>
      </c>
      <c r="H445" s="19">
        <v>42</v>
      </c>
      <c r="I445" s="19">
        <v>0</v>
      </c>
      <c r="J445" s="19">
        <v>2</v>
      </c>
      <c r="K445" s="19">
        <v>0</v>
      </c>
      <c r="L445" s="19">
        <v>1</v>
      </c>
      <c r="M445" s="19">
        <v>21</v>
      </c>
      <c r="N445" s="19">
        <v>3</v>
      </c>
    </row>
    <row r="446" spans="1:14" ht="22.2" customHeight="1">
      <c r="A446" s="20"/>
      <c r="B446" s="20"/>
      <c r="C446" s="8" t="s">
        <v>119</v>
      </c>
      <c r="D446" s="16"/>
      <c r="E446" s="8" t="s">
        <v>103</v>
      </c>
      <c r="F446" s="22"/>
      <c r="G446" s="20"/>
      <c r="H446" s="20"/>
      <c r="I446" s="20"/>
      <c r="J446" s="20"/>
      <c r="K446" s="20"/>
      <c r="L446" s="20"/>
      <c r="M446" s="20"/>
      <c r="N446" s="20"/>
    </row>
    <row r="447" spans="1:14" ht="22.2" customHeight="1">
      <c r="A447" s="19">
        <v>4</v>
      </c>
      <c r="B447" s="19" t="s">
        <v>14</v>
      </c>
      <c r="C447" s="8" t="s">
        <v>114</v>
      </c>
      <c r="D447" s="15" t="s">
        <v>0</v>
      </c>
      <c r="E447" s="8" t="s">
        <v>93</v>
      </c>
      <c r="F447" s="21" t="s">
        <v>656</v>
      </c>
      <c r="G447" s="19">
        <v>59</v>
      </c>
      <c r="H447" s="19">
        <v>51</v>
      </c>
      <c r="I447" s="19">
        <v>2</v>
      </c>
      <c r="J447" s="19">
        <v>1</v>
      </c>
      <c r="K447" s="19">
        <v>1</v>
      </c>
      <c r="L447" s="19">
        <v>0</v>
      </c>
      <c r="M447" s="19">
        <v>36</v>
      </c>
      <c r="N447" s="19">
        <v>4</v>
      </c>
    </row>
    <row r="448" spans="1:14" ht="22.2" customHeight="1">
      <c r="A448" s="20"/>
      <c r="B448" s="20"/>
      <c r="C448" s="8" t="s">
        <v>116</v>
      </c>
      <c r="D448" s="16"/>
      <c r="E448" s="8" t="s">
        <v>97</v>
      </c>
      <c r="F448" s="22"/>
      <c r="G448" s="20"/>
      <c r="H448" s="20"/>
      <c r="I448" s="20"/>
      <c r="J448" s="20"/>
      <c r="K448" s="20"/>
      <c r="L448" s="20"/>
      <c r="M448" s="20"/>
      <c r="N448" s="20"/>
    </row>
    <row r="449" spans="1:14" ht="22.2" customHeight="1">
      <c r="A449" s="6">
        <v>5</v>
      </c>
      <c r="B449" s="6" t="s">
        <v>13</v>
      </c>
      <c r="C449" s="18" t="s">
        <v>53</v>
      </c>
      <c r="D449" s="6" t="s">
        <v>0</v>
      </c>
      <c r="E449" s="8" t="s">
        <v>457</v>
      </c>
      <c r="F449" s="7" t="s">
        <v>657</v>
      </c>
      <c r="G449" s="6">
        <v>0</v>
      </c>
      <c r="H449" s="6">
        <v>42</v>
      </c>
      <c r="I449" s="6">
        <v>0</v>
      </c>
      <c r="J449" s="6">
        <v>2</v>
      </c>
      <c r="K449" s="6">
        <v>0</v>
      </c>
      <c r="L449" s="6">
        <v>1</v>
      </c>
      <c r="M449" s="6">
        <v>0</v>
      </c>
      <c r="N449" s="6">
        <v>0</v>
      </c>
    </row>
    <row r="450" spans="1:14" ht="22.2" customHeight="1">
      <c r="A450" s="23" t="s">
        <v>15</v>
      </c>
      <c r="B450" s="24"/>
      <c r="C450" s="24"/>
      <c r="D450" s="24"/>
      <c r="E450" s="25"/>
      <c r="F450" s="7" t="s">
        <v>16</v>
      </c>
      <c r="G450" s="6">
        <f t="shared" ref="G450:N450" si="29">SUM(G443:G449)</f>
        <v>146</v>
      </c>
      <c r="H450" s="6">
        <f t="shared" si="29"/>
        <v>206</v>
      </c>
      <c r="I450" s="6">
        <f t="shared" si="29"/>
        <v>4</v>
      </c>
      <c r="J450" s="6">
        <f t="shared" si="29"/>
        <v>7</v>
      </c>
      <c r="K450" s="6">
        <f t="shared" si="29"/>
        <v>2</v>
      </c>
      <c r="L450" s="6">
        <f t="shared" si="29"/>
        <v>3</v>
      </c>
      <c r="M450" s="6">
        <f t="shared" si="29"/>
        <v>103</v>
      </c>
      <c r="N450" s="6">
        <f t="shared" si="29"/>
        <v>12</v>
      </c>
    </row>
    <row r="452" spans="1:14" ht="22.2" customHeight="1">
      <c r="A452" s="17" t="s">
        <v>15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4" t="s">
        <v>1</v>
      </c>
      <c r="C453" s="1" t="s">
        <v>454</v>
      </c>
      <c r="D453" s="14"/>
      <c r="E453" s="17"/>
    </row>
    <row r="454" spans="1:14" ht="22.2" customHeight="1">
      <c r="A454" s="4" t="s">
        <v>2</v>
      </c>
    </row>
    <row r="455" spans="1:14" ht="22.2" customHeight="1">
      <c r="A455" s="26" t="s">
        <v>21</v>
      </c>
      <c r="B455" s="27"/>
      <c r="C455" s="21" t="s">
        <v>109</v>
      </c>
      <c r="D455" s="21" t="s">
        <v>0</v>
      </c>
      <c r="E455" s="21" t="s">
        <v>92</v>
      </c>
      <c r="F455" s="7" t="s">
        <v>3</v>
      </c>
      <c r="G455" s="28" t="s">
        <v>4</v>
      </c>
      <c r="H455" s="29"/>
      <c r="I455" s="28" t="s">
        <v>5</v>
      </c>
      <c r="J455" s="29"/>
      <c r="K455" s="28" t="s">
        <v>6</v>
      </c>
      <c r="L455" s="29"/>
      <c r="M455" s="32" t="s">
        <v>7</v>
      </c>
      <c r="N455" s="34" t="s">
        <v>8</v>
      </c>
    </row>
    <row r="456" spans="1:14" ht="22.2" customHeight="1">
      <c r="A456" s="36">
        <v>0.6875</v>
      </c>
      <c r="B456" s="37"/>
      <c r="C456" s="22"/>
      <c r="D456" s="22"/>
      <c r="E456" s="22"/>
      <c r="F456" s="7" t="str">
        <f>C455</f>
        <v>台南市崇學國小</v>
      </c>
      <c r="G456" s="30"/>
      <c r="H456" s="31"/>
      <c r="I456" s="30"/>
      <c r="J456" s="31"/>
      <c r="K456" s="30"/>
      <c r="L456" s="31"/>
      <c r="M456" s="33"/>
      <c r="N456" s="35"/>
    </row>
    <row r="457" spans="1:14" ht="22.2" customHeight="1">
      <c r="A457" s="23" t="s">
        <v>9</v>
      </c>
      <c r="B457" s="25"/>
      <c r="C457" s="12"/>
      <c r="D457" s="6"/>
      <c r="E457" s="12"/>
      <c r="F457" s="7"/>
      <c r="G457" s="6" t="s">
        <v>10</v>
      </c>
      <c r="H457" s="6" t="s">
        <v>11</v>
      </c>
      <c r="I457" s="6" t="s">
        <v>10</v>
      </c>
      <c r="J457" s="6" t="s">
        <v>11</v>
      </c>
      <c r="K457" s="6" t="s">
        <v>10</v>
      </c>
      <c r="L457" s="6" t="s">
        <v>11</v>
      </c>
      <c r="M457" s="6" t="s">
        <v>12</v>
      </c>
      <c r="N457" s="6"/>
    </row>
    <row r="458" spans="1:14" ht="22.2" customHeight="1">
      <c r="A458" s="6">
        <v>1</v>
      </c>
      <c r="B458" s="6" t="s">
        <v>13</v>
      </c>
      <c r="C458" s="8" t="s">
        <v>113</v>
      </c>
      <c r="D458" s="6" t="s">
        <v>0</v>
      </c>
      <c r="E458" s="8" t="s">
        <v>98</v>
      </c>
      <c r="F458" s="7" t="s">
        <v>634</v>
      </c>
      <c r="G458" s="6">
        <v>42</v>
      </c>
      <c r="H458" s="6">
        <v>13</v>
      </c>
      <c r="I458" s="6">
        <v>2</v>
      </c>
      <c r="J458" s="6">
        <v>0</v>
      </c>
      <c r="K458" s="6">
        <v>1</v>
      </c>
      <c r="L458" s="6">
        <v>0</v>
      </c>
      <c r="M458" s="6">
        <v>14</v>
      </c>
      <c r="N458" s="6">
        <v>2</v>
      </c>
    </row>
    <row r="459" spans="1:14" ht="22.2" customHeight="1">
      <c r="A459" s="6">
        <v>2</v>
      </c>
      <c r="B459" s="6" t="s">
        <v>13</v>
      </c>
      <c r="C459" s="8" t="s">
        <v>115</v>
      </c>
      <c r="D459" s="6" t="s">
        <v>0</v>
      </c>
      <c r="E459" s="8" t="s">
        <v>94</v>
      </c>
      <c r="F459" s="7" t="s">
        <v>635</v>
      </c>
      <c r="G459" s="6">
        <v>42</v>
      </c>
      <c r="H459" s="6">
        <v>8</v>
      </c>
      <c r="I459" s="6">
        <v>2</v>
      </c>
      <c r="J459" s="6">
        <v>0</v>
      </c>
      <c r="K459" s="6">
        <v>1</v>
      </c>
      <c r="L459" s="6">
        <v>0</v>
      </c>
      <c r="M459" s="6">
        <v>14</v>
      </c>
      <c r="N459" s="6">
        <v>4</v>
      </c>
    </row>
    <row r="460" spans="1:14" ht="22.2" customHeight="1">
      <c r="A460" s="19">
        <v>3</v>
      </c>
      <c r="B460" s="19" t="s">
        <v>14</v>
      </c>
      <c r="C460" s="8" t="s">
        <v>117</v>
      </c>
      <c r="D460" s="15" t="s">
        <v>0</v>
      </c>
      <c r="E460" s="8" t="s">
        <v>96</v>
      </c>
      <c r="F460" s="21" t="s">
        <v>636</v>
      </c>
      <c r="G460" s="19">
        <v>42</v>
      </c>
      <c r="H460" s="19">
        <v>15</v>
      </c>
      <c r="I460" s="19">
        <v>2</v>
      </c>
      <c r="J460" s="19">
        <v>0</v>
      </c>
      <c r="K460" s="19">
        <v>1</v>
      </c>
      <c r="L460" s="19">
        <v>0</v>
      </c>
      <c r="M460" s="19">
        <v>17</v>
      </c>
      <c r="N460" s="19">
        <v>2</v>
      </c>
    </row>
    <row r="461" spans="1:14" ht="22.2" customHeight="1">
      <c r="A461" s="20"/>
      <c r="B461" s="20"/>
      <c r="C461" s="8" t="s">
        <v>111</v>
      </c>
      <c r="D461" s="13"/>
      <c r="E461" s="8" t="s">
        <v>100</v>
      </c>
      <c r="F461" s="22"/>
      <c r="G461" s="20"/>
      <c r="H461" s="20"/>
      <c r="I461" s="20"/>
      <c r="J461" s="20"/>
      <c r="K461" s="20"/>
      <c r="L461" s="20"/>
      <c r="M461" s="20"/>
      <c r="N461" s="20"/>
    </row>
    <row r="462" spans="1:14" ht="22.2" customHeight="1">
      <c r="A462" s="19">
        <v>4</v>
      </c>
      <c r="B462" s="19" t="s">
        <v>14</v>
      </c>
      <c r="C462" s="18" t="s">
        <v>53</v>
      </c>
      <c r="D462" s="15" t="s">
        <v>0</v>
      </c>
      <c r="E462" s="8" t="s">
        <v>106</v>
      </c>
      <c r="F462" s="21"/>
      <c r="G462" s="19"/>
      <c r="H462" s="19"/>
      <c r="I462" s="19"/>
      <c r="J462" s="19"/>
      <c r="K462" s="19"/>
      <c r="L462" s="19"/>
      <c r="M462" s="19"/>
      <c r="N462" s="19"/>
    </row>
    <row r="463" spans="1:14" ht="22.2" customHeight="1">
      <c r="A463" s="20"/>
      <c r="B463" s="20"/>
      <c r="C463" s="18" t="s">
        <v>53</v>
      </c>
      <c r="D463" s="13"/>
      <c r="E463" s="8" t="s">
        <v>104</v>
      </c>
      <c r="F463" s="22"/>
      <c r="G463" s="20"/>
      <c r="H463" s="20"/>
      <c r="I463" s="20"/>
      <c r="J463" s="20"/>
      <c r="K463" s="20"/>
      <c r="L463" s="20"/>
      <c r="M463" s="20"/>
      <c r="N463" s="20"/>
    </row>
    <row r="464" spans="1:14" ht="22.2" customHeight="1">
      <c r="A464" s="6">
        <v>5</v>
      </c>
      <c r="B464" s="6" t="s">
        <v>13</v>
      </c>
      <c r="C464" s="18" t="s">
        <v>53</v>
      </c>
      <c r="D464" s="6" t="s">
        <v>0</v>
      </c>
      <c r="E464" s="8" t="s">
        <v>455</v>
      </c>
      <c r="F464" s="7"/>
      <c r="G464" s="6"/>
      <c r="H464" s="6"/>
      <c r="I464" s="6"/>
      <c r="J464" s="6"/>
      <c r="K464" s="6"/>
      <c r="L464" s="6"/>
      <c r="M464" s="6"/>
      <c r="N464" s="6"/>
    </row>
    <row r="465" spans="1:14" ht="22.2" customHeight="1">
      <c r="A465" s="23" t="s">
        <v>15</v>
      </c>
      <c r="B465" s="24"/>
      <c r="C465" s="24"/>
      <c r="D465" s="24"/>
      <c r="E465" s="25"/>
      <c r="F465" s="7" t="s">
        <v>16</v>
      </c>
      <c r="G465" s="6">
        <f t="shared" ref="G465:N465" si="30">SUM(G458:G464)</f>
        <v>126</v>
      </c>
      <c r="H465" s="6">
        <f t="shared" si="30"/>
        <v>36</v>
      </c>
      <c r="I465" s="6">
        <f t="shared" si="30"/>
        <v>6</v>
      </c>
      <c r="J465" s="6">
        <f t="shared" si="30"/>
        <v>0</v>
      </c>
      <c r="K465" s="6">
        <f t="shared" si="30"/>
        <v>3</v>
      </c>
      <c r="L465" s="6">
        <f t="shared" si="30"/>
        <v>0</v>
      </c>
      <c r="M465" s="6">
        <f t="shared" si="30"/>
        <v>45</v>
      </c>
      <c r="N465" s="6">
        <f t="shared" si="30"/>
        <v>8</v>
      </c>
    </row>
    <row r="468" spans="1:14" ht="22.2" customHeight="1">
      <c r="A468" s="4" t="s">
        <v>17</v>
      </c>
      <c r="C468" s="1" t="s">
        <v>531</v>
      </c>
      <c r="E468" s="17"/>
    </row>
    <row r="469" spans="1:14" ht="22.2" customHeight="1">
      <c r="A469" s="4" t="s">
        <v>2</v>
      </c>
    </row>
    <row r="470" spans="1:14" ht="22.2" customHeight="1">
      <c r="A470" s="26" t="s">
        <v>21</v>
      </c>
      <c r="B470" s="27"/>
      <c r="C470" s="21" t="s">
        <v>74</v>
      </c>
      <c r="D470" s="21" t="s">
        <v>0</v>
      </c>
      <c r="E470" s="21" t="s">
        <v>57</v>
      </c>
      <c r="F470" s="7" t="s">
        <v>3</v>
      </c>
      <c r="G470" s="28" t="s">
        <v>4</v>
      </c>
      <c r="H470" s="29"/>
      <c r="I470" s="28" t="s">
        <v>5</v>
      </c>
      <c r="J470" s="29"/>
      <c r="K470" s="28" t="s">
        <v>6</v>
      </c>
      <c r="L470" s="29"/>
      <c r="M470" s="32" t="s">
        <v>7</v>
      </c>
      <c r="N470" s="34" t="s">
        <v>8</v>
      </c>
    </row>
    <row r="471" spans="1:14" ht="22.2" customHeight="1">
      <c r="A471" s="36">
        <v>0.75</v>
      </c>
      <c r="B471" s="37"/>
      <c r="C471" s="22"/>
      <c r="D471" s="22"/>
      <c r="E471" s="22"/>
      <c r="F471" s="7" t="str">
        <f>E470</f>
        <v>林口國小</v>
      </c>
      <c r="G471" s="30"/>
      <c r="H471" s="31"/>
      <c r="I471" s="30"/>
      <c r="J471" s="31"/>
      <c r="K471" s="30"/>
      <c r="L471" s="31"/>
      <c r="M471" s="33"/>
      <c r="N471" s="35"/>
    </row>
    <row r="472" spans="1:14" ht="22.2" customHeight="1">
      <c r="A472" s="23" t="s">
        <v>9</v>
      </c>
      <c r="B472" s="25"/>
      <c r="C472" s="12"/>
      <c r="D472" s="6"/>
      <c r="E472" s="11"/>
      <c r="F472" s="7" t="s">
        <v>15</v>
      </c>
      <c r="G472" s="6" t="s">
        <v>10</v>
      </c>
      <c r="H472" s="6" t="s">
        <v>11</v>
      </c>
      <c r="I472" s="6" t="s">
        <v>10</v>
      </c>
      <c r="J472" s="6" t="s">
        <v>11</v>
      </c>
      <c r="K472" s="6" t="s">
        <v>10</v>
      </c>
      <c r="L472" s="6" t="s">
        <v>11</v>
      </c>
      <c r="M472" s="6" t="s">
        <v>12</v>
      </c>
      <c r="N472" s="6"/>
    </row>
    <row r="473" spans="1:14" ht="22.2" customHeight="1">
      <c r="A473" s="6">
        <v>1</v>
      </c>
      <c r="B473" s="6" t="s">
        <v>13</v>
      </c>
      <c r="C473" s="8" t="s">
        <v>80</v>
      </c>
      <c r="D473" s="6" t="s">
        <v>0</v>
      </c>
      <c r="E473" s="8" t="s">
        <v>61</v>
      </c>
      <c r="F473" s="7" t="s">
        <v>647</v>
      </c>
      <c r="G473" s="6">
        <v>42</v>
      </c>
      <c r="H473" s="6">
        <v>46</v>
      </c>
      <c r="I473" s="6">
        <v>0</v>
      </c>
      <c r="J473" s="6">
        <v>2</v>
      </c>
      <c r="K473" s="6">
        <v>0</v>
      </c>
      <c r="L473" s="6">
        <v>1</v>
      </c>
      <c r="M473" s="6">
        <v>28</v>
      </c>
      <c r="N473" s="6">
        <v>3</v>
      </c>
    </row>
    <row r="474" spans="1:14" ht="22.2" customHeight="1">
      <c r="A474" s="6">
        <v>2</v>
      </c>
      <c r="B474" s="6" t="s">
        <v>13</v>
      </c>
      <c r="C474" s="8" t="s">
        <v>76</v>
      </c>
      <c r="D474" s="6" t="s">
        <v>0</v>
      </c>
      <c r="E474" s="8" t="s">
        <v>71</v>
      </c>
      <c r="F474" s="7" t="s">
        <v>648</v>
      </c>
      <c r="G474" s="6">
        <v>45</v>
      </c>
      <c r="H474" s="6">
        <v>60</v>
      </c>
      <c r="I474" s="6">
        <v>1</v>
      </c>
      <c r="J474" s="6">
        <v>2</v>
      </c>
      <c r="K474" s="6">
        <v>0</v>
      </c>
      <c r="L474" s="6">
        <v>1</v>
      </c>
      <c r="M474" s="6">
        <v>36</v>
      </c>
      <c r="N474" s="6">
        <v>3</v>
      </c>
    </row>
    <row r="475" spans="1:14" ht="22.2" customHeight="1">
      <c r="A475" s="19">
        <v>3</v>
      </c>
      <c r="B475" s="19" t="s">
        <v>14</v>
      </c>
      <c r="C475" s="8" t="s">
        <v>82</v>
      </c>
      <c r="D475" s="15" t="s">
        <v>0</v>
      </c>
      <c r="E475" s="8" t="s">
        <v>67</v>
      </c>
      <c r="F475" s="21" t="s">
        <v>649</v>
      </c>
      <c r="G475" s="19">
        <v>20</v>
      </c>
      <c r="H475" s="19">
        <v>42</v>
      </c>
      <c r="I475" s="19">
        <v>0</v>
      </c>
      <c r="J475" s="19">
        <v>2</v>
      </c>
      <c r="K475" s="19">
        <v>0</v>
      </c>
      <c r="L475" s="19">
        <v>1</v>
      </c>
      <c r="M475" s="19">
        <v>18</v>
      </c>
      <c r="N475" s="19">
        <v>3</v>
      </c>
    </row>
    <row r="476" spans="1:14" ht="22.2" customHeight="1">
      <c r="A476" s="20"/>
      <c r="B476" s="20"/>
      <c r="C476" s="8" t="s">
        <v>84</v>
      </c>
      <c r="D476" s="16"/>
      <c r="E476" s="8" t="s">
        <v>69</v>
      </c>
      <c r="F476" s="22"/>
      <c r="G476" s="20"/>
      <c r="H476" s="20"/>
      <c r="I476" s="20"/>
      <c r="J476" s="20"/>
      <c r="K476" s="20"/>
      <c r="L476" s="20"/>
      <c r="M476" s="20"/>
      <c r="N476" s="20"/>
    </row>
    <row r="477" spans="1:14" ht="22.2" customHeight="1">
      <c r="A477" s="19">
        <v>4</v>
      </c>
      <c r="B477" s="19" t="s">
        <v>14</v>
      </c>
      <c r="C477" s="8" t="s">
        <v>88</v>
      </c>
      <c r="D477" s="15" t="s">
        <v>0</v>
      </c>
      <c r="E477" s="8" t="s">
        <v>65</v>
      </c>
      <c r="F477" s="21"/>
      <c r="G477" s="19"/>
      <c r="H477" s="19"/>
      <c r="I477" s="19"/>
      <c r="J477" s="19"/>
      <c r="K477" s="19"/>
      <c r="L477" s="19"/>
      <c r="M477" s="19"/>
      <c r="N477" s="19"/>
    </row>
    <row r="478" spans="1:14" ht="22.2" customHeight="1">
      <c r="A478" s="20"/>
      <c r="B478" s="20"/>
      <c r="C478" s="8" t="s">
        <v>603</v>
      </c>
      <c r="D478" s="16"/>
      <c r="E478" s="8" t="s">
        <v>63</v>
      </c>
      <c r="F478" s="22"/>
      <c r="G478" s="20"/>
      <c r="H478" s="20"/>
      <c r="I478" s="20"/>
      <c r="J478" s="20"/>
      <c r="K478" s="20"/>
      <c r="L478" s="20"/>
      <c r="M478" s="20"/>
      <c r="N478" s="20"/>
    </row>
    <row r="479" spans="1:14" ht="22.2" customHeight="1">
      <c r="A479" s="6">
        <v>5</v>
      </c>
      <c r="B479" s="6" t="s">
        <v>13</v>
      </c>
      <c r="C479" s="8" t="s">
        <v>78</v>
      </c>
      <c r="D479" s="6" t="s">
        <v>0</v>
      </c>
      <c r="E479" s="8" t="s">
        <v>59</v>
      </c>
      <c r="F479" s="7"/>
      <c r="G479" s="6"/>
      <c r="H479" s="6"/>
      <c r="I479" s="6"/>
      <c r="J479" s="6"/>
      <c r="K479" s="6"/>
      <c r="L479" s="6"/>
      <c r="M479" s="6"/>
      <c r="N479" s="6"/>
    </row>
    <row r="480" spans="1:14" ht="22.2" customHeight="1">
      <c r="A480" s="23" t="s">
        <v>15</v>
      </c>
      <c r="B480" s="24"/>
      <c r="C480" s="24"/>
      <c r="D480" s="24"/>
      <c r="E480" s="25"/>
      <c r="F480" s="7" t="s">
        <v>16</v>
      </c>
      <c r="G480" s="6">
        <f t="shared" ref="G480:N480" si="31">SUM(G473:G479)</f>
        <v>107</v>
      </c>
      <c r="H480" s="6">
        <f t="shared" si="31"/>
        <v>148</v>
      </c>
      <c r="I480" s="6">
        <f t="shared" si="31"/>
        <v>1</v>
      </c>
      <c r="J480" s="6">
        <f t="shared" si="31"/>
        <v>6</v>
      </c>
      <c r="K480" s="6">
        <f t="shared" si="31"/>
        <v>0</v>
      </c>
      <c r="L480" s="6">
        <f t="shared" si="31"/>
        <v>3</v>
      </c>
      <c r="M480" s="6">
        <f t="shared" si="31"/>
        <v>82</v>
      </c>
      <c r="N480" s="6">
        <f t="shared" si="31"/>
        <v>9</v>
      </c>
    </row>
    <row r="482" spans="1:14" ht="22.2" customHeight="1">
      <c r="A482" s="17" t="s">
        <v>15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4" t="s">
        <v>1</v>
      </c>
      <c r="C483" s="1" t="s">
        <v>601</v>
      </c>
      <c r="D483" s="14"/>
      <c r="E483" s="17"/>
    </row>
    <row r="484" spans="1:14" ht="22.2" customHeight="1">
      <c r="A484" s="4" t="s">
        <v>2</v>
      </c>
    </row>
    <row r="485" spans="1:14" ht="22.2" customHeight="1">
      <c r="A485" s="26" t="s">
        <v>21</v>
      </c>
      <c r="B485" s="27"/>
      <c r="C485" s="21" t="s">
        <v>75</v>
      </c>
      <c r="D485" s="21" t="s">
        <v>0</v>
      </c>
      <c r="E485" s="21" t="s">
        <v>58</v>
      </c>
      <c r="F485" s="7" t="s">
        <v>3</v>
      </c>
      <c r="G485" s="28" t="s">
        <v>4</v>
      </c>
      <c r="H485" s="29"/>
      <c r="I485" s="28" t="s">
        <v>5</v>
      </c>
      <c r="J485" s="29"/>
      <c r="K485" s="28" t="s">
        <v>6</v>
      </c>
      <c r="L485" s="29"/>
      <c r="M485" s="32" t="s">
        <v>7</v>
      </c>
      <c r="N485" s="34" t="s">
        <v>8</v>
      </c>
    </row>
    <row r="486" spans="1:14" ht="22.2" customHeight="1">
      <c r="A486" s="36">
        <v>0.75</v>
      </c>
      <c r="B486" s="37"/>
      <c r="C486" s="22"/>
      <c r="D486" s="22"/>
      <c r="E486" s="22"/>
      <c r="F486" s="7" t="str">
        <f>C485</f>
        <v>初應嘉市興嘉</v>
      </c>
      <c r="G486" s="30"/>
      <c r="H486" s="31"/>
      <c r="I486" s="30"/>
      <c r="J486" s="31"/>
      <c r="K486" s="30"/>
      <c r="L486" s="31"/>
      <c r="M486" s="33"/>
      <c r="N486" s="35"/>
    </row>
    <row r="487" spans="1:14" ht="22.2" customHeight="1">
      <c r="A487" s="23" t="s">
        <v>9</v>
      </c>
      <c r="B487" s="25"/>
      <c r="C487" s="12"/>
      <c r="D487" s="6"/>
      <c r="E487" s="12"/>
      <c r="F487" s="7"/>
      <c r="G487" s="6" t="s">
        <v>10</v>
      </c>
      <c r="H487" s="6" t="s">
        <v>11</v>
      </c>
      <c r="I487" s="6" t="s">
        <v>10</v>
      </c>
      <c r="J487" s="6" t="s">
        <v>11</v>
      </c>
      <c r="K487" s="6" t="s">
        <v>10</v>
      </c>
      <c r="L487" s="6" t="s">
        <v>11</v>
      </c>
      <c r="M487" s="6" t="s">
        <v>12</v>
      </c>
      <c r="N487" s="6"/>
    </row>
    <row r="488" spans="1:14" ht="22.2" customHeight="1">
      <c r="A488" s="6">
        <v>1</v>
      </c>
      <c r="B488" s="6" t="s">
        <v>13</v>
      </c>
      <c r="C488" s="8" t="s">
        <v>77</v>
      </c>
      <c r="D488" s="6" t="s">
        <v>0</v>
      </c>
      <c r="E488" s="8" t="s">
        <v>64</v>
      </c>
      <c r="F488" s="7" t="s">
        <v>658</v>
      </c>
      <c r="G488" s="6">
        <v>42</v>
      </c>
      <c r="H488" s="6">
        <v>18</v>
      </c>
      <c r="I488" s="6">
        <v>2</v>
      </c>
      <c r="J488" s="6">
        <v>0</v>
      </c>
      <c r="K488" s="6">
        <v>1</v>
      </c>
      <c r="L488" s="6">
        <v>0</v>
      </c>
      <c r="M488" s="6">
        <v>19</v>
      </c>
      <c r="N488" s="6">
        <v>3</v>
      </c>
    </row>
    <row r="489" spans="1:14" ht="22.2" customHeight="1">
      <c r="A489" s="6">
        <v>2</v>
      </c>
      <c r="B489" s="6" t="s">
        <v>13</v>
      </c>
      <c r="C489" s="8" t="s">
        <v>87</v>
      </c>
      <c r="D489" s="6" t="s">
        <v>0</v>
      </c>
      <c r="E489" s="8" t="s">
        <v>62</v>
      </c>
      <c r="F489" s="7" t="s">
        <v>659</v>
      </c>
      <c r="G489" s="6">
        <v>5</v>
      </c>
      <c r="H489" s="6">
        <v>42</v>
      </c>
      <c r="I489" s="6">
        <v>0</v>
      </c>
      <c r="J489" s="6">
        <v>2</v>
      </c>
      <c r="K489" s="6">
        <v>0</v>
      </c>
      <c r="L489" s="6">
        <v>1</v>
      </c>
      <c r="M489" s="6">
        <v>14</v>
      </c>
      <c r="N489" s="6">
        <v>3</v>
      </c>
    </row>
    <row r="490" spans="1:14" ht="22.2" customHeight="1">
      <c r="A490" s="19">
        <v>3</v>
      </c>
      <c r="B490" s="19" t="s">
        <v>14</v>
      </c>
      <c r="C490" s="8" t="s">
        <v>85</v>
      </c>
      <c r="D490" s="15" t="s">
        <v>0</v>
      </c>
      <c r="E490" s="8" t="s">
        <v>66</v>
      </c>
      <c r="F490" s="21" t="s">
        <v>660</v>
      </c>
      <c r="G490" s="19">
        <v>9</v>
      </c>
      <c r="H490" s="19">
        <v>42</v>
      </c>
      <c r="I490" s="19">
        <v>0</v>
      </c>
      <c r="J490" s="19">
        <v>2</v>
      </c>
      <c r="K490" s="19">
        <v>0</v>
      </c>
      <c r="L490" s="19">
        <v>1</v>
      </c>
      <c r="M490" s="19">
        <v>15</v>
      </c>
      <c r="N490" s="19">
        <v>2</v>
      </c>
    </row>
    <row r="491" spans="1:14" ht="22.2" customHeight="1">
      <c r="A491" s="20"/>
      <c r="B491" s="20"/>
      <c r="C491" s="8" t="s">
        <v>89</v>
      </c>
      <c r="D491" s="13"/>
      <c r="E491" s="8" t="s">
        <v>72</v>
      </c>
      <c r="F491" s="22"/>
      <c r="G491" s="20"/>
      <c r="H491" s="20"/>
      <c r="I491" s="20"/>
      <c r="J491" s="20"/>
      <c r="K491" s="20"/>
      <c r="L491" s="20"/>
      <c r="M491" s="20"/>
      <c r="N491" s="20"/>
    </row>
    <row r="492" spans="1:14" ht="22.2" customHeight="1">
      <c r="A492" s="19">
        <v>4</v>
      </c>
      <c r="B492" s="19" t="s">
        <v>14</v>
      </c>
      <c r="C492" s="8" t="s">
        <v>81</v>
      </c>
      <c r="D492" s="15" t="s">
        <v>0</v>
      </c>
      <c r="E492" s="8" t="s">
        <v>602</v>
      </c>
      <c r="F492" s="21" t="s">
        <v>661</v>
      </c>
      <c r="G492" s="19">
        <v>42</v>
      </c>
      <c r="H492" s="19">
        <v>11</v>
      </c>
      <c r="I492" s="19">
        <v>2</v>
      </c>
      <c r="J492" s="19">
        <v>0</v>
      </c>
      <c r="K492" s="19">
        <v>1</v>
      </c>
      <c r="L492" s="19">
        <v>0</v>
      </c>
      <c r="M492" s="19">
        <v>14</v>
      </c>
      <c r="N492" s="19">
        <v>1</v>
      </c>
    </row>
    <row r="493" spans="1:14" ht="22.2" customHeight="1">
      <c r="A493" s="20"/>
      <c r="B493" s="20"/>
      <c r="C493" s="8" t="s">
        <v>83</v>
      </c>
      <c r="D493" s="13"/>
      <c r="E493" s="8" t="s">
        <v>70</v>
      </c>
      <c r="F493" s="22"/>
      <c r="G493" s="20"/>
      <c r="H493" s="20"/>
      <c r="I493" s="20"/>
      <c r="J493" s="20"/>
      <c r="K493" s="20"/>
      <c r="L493" s="20"/>
      <c r="M493" s="20"/>
      <c r="N493" s="20"/>
    </row>
    <row r="494" spans="1:14" ht="22.2" customHeight="1">
      <c r="A494" s="6">
        <v>5</v>
      </c>
      <c r="B494" s="6" t="s">
        <v>13</v>
      </c>
      <c r="C494" s="8" t="s">
        <v>79</v>
      </c>
      <c r="D494" s="6" t="s">
        <v>0</v>
      </c>
      <c r="E494" s="8" t="s">
        <v>60</v>
      </c>
      <c r="F494" s="7" t="s">
        <v>662</v>
      </c>
      <c r="G494" s="6">
        <v>61</v>
      </c>
      <c r="H494" s="6">
        <v>44</v>
      </c>
      <c r="I494" s="6">
        <v>2</v>
      </c>
      <c r="J494" s="6">
        <v>1</v>
      </c>
      <c r="K494" s="6">
        <v>1</v>
      </c>
      <c r="L494" s="6">
        <v>0</v>
      </c>
      <c r="M494" s="6">
        <v>36</v>
      </c>
      <c r="N494" s="6">
        <v>4</v>
      </c>
    </row>
    <row r="495" spans="1:14" ht="22.2" customHeight="1">
      <c r="A495" s="23" t="s">
        <v>15</v>
      </c>
      <c r="B495" s="24"/>
      <c r="C495" s="24"/>
      <c r="D495" s="24"/>
      <c r="E495" s="25"/>
      <c r="F495" s="7" t="s">
        <v>16</v>
      </c>
      <c r="G495" s="6">
        <f t="shared" ref="G495:N495" si="32">SUM(G488:G494)</f>
        <v>159</v>
      </c>
      <c r="H495" s="6">
        <f t="shared" si="32"/>
        <v>157</v>
      </c>
      <c r="I495" s="6">
        <f t="shared" si="32"/>
        <v>6</v>
      </c>
      <c r="J495" s="6">
        <f t="shared" si="32"/>
        <v>5</v>
      </c>
      <c r="K495" s="6">
        <f t="shared" si="32"/>
        <v>3</v>
      </c>
      <c r="L495" s="6">
        <f t="shared" si="32"/>
        <v>2</v>
      </c>
      <c r="M495" s="6">
        <f t="shared" si="32"/>
        <v>98</v>
      </c>
      <c r="N495" s="6">
        <f t="shared" si="32"/>
        <v>13</v>
      </c>
    </row>
    <row r="498" spans="1:14" ht="22.2" customHeight="1">
      <c r="A498" s="4" t="s">
        <v>17</v>
      </c>
      <c r="C498" s="1" t="s">
        <v>592</v>
      </c>
      <c r="E498" s="17"/>
    </row>
    <row r="499" spans="1:14" ht="22.2" customHeight="1">
      <c r="A499" s="4" t="s">
        <v>2</v>
      </c>
    </row>
    <row r="500" spans="1:14" ht="22.2" customHeight="1">
      <c r="A500" s="26" t="s">
        <v>21</v>
      </c>
      <c r="B500" s="27"/>
      <c r="C500" s="21" t="s">
        <v>357</v>
      </c>
      <c r="D500" s="21" t="s">
        <v>0</v>
      </c>
      <c r="E500" s="21" t="s">
        <v>593</v>
      </c>
      <c r="F500" s="7" t="s">
        <v>3</v>
      </c>
      <c r="G500" s="28" t="s">
        <v>4</v>
      </c>
      <c r="H500" s="29"/>
      <c r="I500" s="28" t="s">
        <v>5</v>
      </c>
      <c r="J500" s="29"/>
      <c r="K500" s="28" t="s">
        <v>6</v>
      </c>
      <c r="L500" s="29"/>
      <c r="M500" s="32" t="s">
        <v>7</v>
      </c>
      <c r="N500" s="34" t="s">
        <v>8</v>
      </c>
    </row>
    <row r="501" spans="1:14" ht="22.2" customHeight="1">
      <c r="A501" s="36">
        <v>0.75</v>
      </c>
      <c r="B501" s="37"/>
      <c r="C501" s="22"/>
      <c r="D501" s="22"/>
      <c r="E501" s="22"/>
      <c r="F501" s="7" t="str">
        <f>C500</f>
        <v>南郭國小</v>
      </c>
      <c r="G501" s="30"/>
      <c r="H501" s="31"/>
      <c r="I501" s="30"/>
      <c r="J501" s="31"/>
      <c r="K501" s="30"/>
      <c r="L501" s="31"/>
      <c r="M501" s="33"/>
      <c r="N501" s="35"/>
    </row>
    <row r="502" spans="1:14" ht="22.2" customHeight="1">
      <c r="A502" s="23" t="s">
        <v>9</v>
      </c>
      <c r="B502" s="25"/>
      <c r="C502" s="12"/>
      <c r="D502" s="6"/>
      <c r="E502" s="11"/>
      <c r="F502" s="7" t="s">
        <v>15</v>
      </c>
      <c r="G502" s="6" t="s">
        <v>10</v>
      </c>
      <c r="H502" s="6" t="s">
        <v>11</v>
      </c>
      <c r="I502" s="6" t="s">
        <v>10</v>
      </c>
      <c r="J502" s="6" t="s">
        <v>11</v>
      </c>
      <c r="K502" s="6" t="s">
        <v>10</v>
      </c>
      <c r="L502" s="6" t="s">
        <v>11</v>
      </c>
      <c r="M502" s="6" t="s">
        <v>12</v>
      </c>
      <c r="N502" s="6"/>
    </row>
    <row r="503" spans="1:14" ht="22.2" customHeight="1">
      <c r="A503" s="6">
        <v>1</v>
      </c>
      <c r="B503" s="6" t="s">
        <v>13</v>
      </c>
      <c r="C503" s="8" t="s">
        <v>359</v>
      </c>
      <c r="D503" s="6" t="s">
        <v>0</v>
      </c>
      <c r="E503" s="8" t="s">
        <v>594</v>
      </c>
      <c r="F503" s="7" t="s">
        <v>650</v>
      </c>
      <c r="G503" s="6">
        <v>54</v>
      </c>
      <c r="H503" s="6">
        <v>46</v>
      </c>
      <c r="I503" s="6">
        <v>2</v>
      </c>
      <c r="J503" s="6">
        <v>1</v>
      </c>
      <c r="K503" s="6">
        <v>1</v>
      </c>
      <c r="L503" s="6">
        <v>0</v>
      </c>
      <c r="M503" s="6">
        <v>34</v>
      </c>
      <c r="N503" s="6">
        <v>4</v>
      </c>
    </row>
    <row r="504" spans="1:14" ht="22.2" customHeight="1">
      <c r="A504" s="6">
        <v>2</v>
      </c>
      <c r="B504" s="6" t="s">
        <v>13</v>
      </c>
      <c r="C504" s="8" t="s">
        <v>361</v>
      </c>
      <c r="D504" s="6" t="s">
        <v>0</v>
      </c>
      <c r="E504" s="8" t="s">
        <v>595</v>
      </c>
      <c r="F504" s="7" t="s">
        <v>651</v>
      </c>
      <c r="G504" s="6">
        <v>42</v>
      </c>
      <c r="H504" s="6">
        <v>33</v>
      </c>
      <c r="I504" s="6">
        <v>2</v>
      </c>
      <c r="J504" s="6">
        <v>0</v>
      </c>
      <c r="K504" s="6">
        <v>1</v>
      </c>
      <c r="L504" s="6">
        <v>0</v>
      </c>
      <c r="M504" s="6">
        <v>26</v>
      </c>
      <c r="N504" s="6">
        <v>5</v>
      </c>
    </row>
    <row r="505" spans="1:14" ht="22.2" customHeight="1">
      <c r="A505" s="19">
        <v>3</v>
      </c>
      <c r="B505" s="19" t="s">
        <v>14</v>
      </c>
      <c r="C505" s="8" t="s">
        <v>365</v>
      </c>
      <c r="D505" s="15" t="s">
        <v>0</v>
      </c>
      <c r="E505" s="8" t="s">
        <v>596</v>
      </c>
      <c r="F505" s="21" t="s">
        <v>652</v>
      </c>
      <c r="G505" s="19">
        <v>42</v>
      </c>
      <c r="H505" s="19">
        <v>9</v>
      </c>
      <c r="I505" s="19">
        <v>2</v>
      </c>
      <c r="J505" s="19">
        <v>0</v>
      </c>
      <c r="K505" s="19">
        <v>1</v>
      </c>
      <c r="L505" s="19">
        <v>0</v>
      </c>
      <c r="M505" s="19">
        <v>14</v>
      </c>
      <c r="N505" s="19">
        <v>2</v>
      </c>
    </row>
    <row r="506" spans="1:14" ht="22.2" customHeight="1">
      <c r="A506" s="20"/>
      <c r="B506" s="20"/>
      <c r="C506" s="8" t="s">
        <v>369</v>
      </c>
      <c r="D506" s="16"/>
      <c r="E506" s="8" t="s">
        <v>597</v>
      </c>
      <c r="F506" s="22"/>
      <c r="G506" s="20"/>
      <c r="H506" s="20"/>
      <c r="I506" s="20"/>
      <c r="J506" s="20"/>
      <c r="K506" s="20"/>
      <c r="L506" s="20"/>
      <c r="M506" s="20"/>
      <c r="N506" s="20"/>
    </row>
    <row r="507" spans="1:14" ht="22.2" customHeight="1">
      <c r="A507" s="19">
        <v>4</v>
      </c>
      <c r="B507" s="19" t="s">
        <v>14</v>
      </c>
      <c r="C507" s="8" t="s">
        <v>363</v>
      </c>
      <c r="D507" s="15" t="s">
        <v>0</v>
      </c>
      <c r="E507" s="8" t="s">
        <v>598</v>
      </c>
      <c r="F507" s="21"/>
      <c r="G507" s="19"/>
      <c r="H507" s="19"/>
      <c r="I507" s="19"/>
      <c r="J507" s="19"/>
      <c r="K507" s="19"/>
      <c r="L507" s="19"/>
      <c r="M507" s="19"/>
      <c r="N507" s="19"/>
    </row>
    <row r="508" spans="1:14" ht="22.2" customHeight="1">
      <c r="A508" s="20"/>
      <c r="B508" s="20"/>
      <c r="C508" s="8" t="s">
        <v>367</v>
      </c>
      <c r="D508" s="16"/>
      <c r="E508" s="8" t="s">
        <v>599</v>
      </c>
      <c r="F508" s="22"/>
      <c r="G508" s="20"/>
      <c r="H508" s="20"/>
      <c r="I508" s="20"/>
      <c r="J508" s="20"/>
      <c r="K508" s="20"/>
      <c r="L508" s="20"/>
      <c r="M508" s="20"/>
      <c r="N508" s="20"/>
    </row>
    <row r="509" spans="1:14" ht="22.2" customHeight="1">
      <c r="A509" s="6">
        <v>5</v>
      </c>
      <c r="B509" s="6" t="s">
        <v>13</v>
      </c>
      <c r="C509" s="8" t="s">
        <v>371</v>
      </c>
      <c r="D509" s="6" t="s">
        <v>0</v>
      </c>
      <c r="E509" s="8" t="s">
        <v>600</v>
      </c>
      <c r="F509" s="7"/>
      <c r="G509" s="6"/>
      <c r="H509" s="6"/>
      <c r="I509" s="6"/>
      <c r="J509" s="6"/>
      <c r="K509" s="6"/>
      <c r="L509" s="6"/>
      <c r="M509" s="6"/>
      <c r="N509" s="6"/>
    </row>
    <row r="510" spans="1:14" ht="22.2" customHeight="1">
      <c r="A510" s="23" t="s">
        <v>15</v>
      </c>
      <c r="B510" s="24"/>
      <c r="C510" s="24"/>
      <c r="D510" s="24"/>
      <c r="E510" s="25"/>
      <c r="F510" s="7" t="s">
        <v>16</v>
      </c>
      <c r="G510" s="6">
        <f t="shared" ref="G510:N510" si="33">SUM(G503:G509)</f>
        <v>138</v>
      </c>
      <c r="H510" s="6">
        <f t="shared" si="33"/>
        <v>88</v>
      </c>
      <c r="I510" s="6">
        <f t="shared" si="33"/>
        <v>6</v>
      </c>
      <c r="J510" s="6">
        <f t="shared" si="33"/>
        <v>1</v>
      </c>
      <c r="K510" s="6">
        <f t="shared" si="33"/>
        <v>3</v>
      </c>
      <c r="L510" s="6">
        <f t="shared" si="33"/>
        <v>0</v>
      </c>
      <c r="M510" s="6">
        <f t="shared" si="33"/>
        <v>74</v>
      </c>
      <c r="N510" s="6">
        <f t="shared" si="33"/>
        <v>11</v>
      </c>
    </row>
    <row r="512" spans="1:14" ht="22.2" customHeight="1">
      <c r="A512" s="17" t="s">
        <v>15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4" t="s">
        <v>1</v>
      </c>
      <c r="C513" s="1" t="s">
        <v>584</v>
      </c>
      <c r="D513" s="14"/>
      <c r="E513" s="17"/>
    </row>
    <row r="514" spans="1:14" ht="22.2" customHeight="1">
      <c r="A514" s="4" t="s">
        <v>2</v>
      </c>
    </row>
    <row r="515" spans="1:14" ht="22.2" customHeight="1">
      <c r="A515" s="26" t="s">
        <v>21</v>
      </c>
      <c r="B515" s="27"/>
      <c r="C515" s="21" t="s">
        <v>341</v>
      </c>
      <c r="D515" s="21" t="s">
        <v>0</v>
      </c>
      <c r="E515" s="21" t="s">
        <v>585</v>
      </c>
      <c r="F515" s="7" t="s">
        <v>3</v>
      </c>
      <c r="G515" s="28" t="s">
        <v>4</v>
      </c>
      <c r="H515" s="29"/>
      <c r="I515" s="28" t="s">
        <v>5</v>
      </c>
      <c r="J515" s="29"/>
      <c r="K515" s="28" t="s">
        <v>6</v>
      </c>
      <c r="L515" s="29"/>
      <c r="M515" s="32" t="s">
        <v>7</v>
      </c>
      <c r="N515" s="34" t="s">
        <v>8</v>
      </c>
    </row>
    <row r="516" spans="1:14" ht="22.2" customHeight="1">
      <c r="A516" s="36">
        <v>0.75</v>
      </c>
      <c r="B516" s="37"/>
      <c r="C516" s="22"/>
      <c r="D516" s="22"/>
      <c r="E516" s="22"/>
      <c r="F516" s="7" t="str">
        <f>E515</f>
        <v>屏縣忠孝</v>
      </c>
      <c r="G516" s="30"/>
      <c r="H516" s="31"/>
      <c r="I516" s="30"/>
      <c r="J516" s="31"/>
      <c r="K516" s="30"/>
      <c r="L516" s="31"/>
      <c r="M516" s="33"/>
      <c r="N516" s="35"/>
    </row>
    <row r="517" spans="1:14" ht="22.2" customHeight="1">
      <c r="A517" s="23" t="s">
        <v>9</v>
      </c>
      <c r="B517" s="25"/>
      <c r="C517" s="12"/>
      <c r="D517" s="6"/>
      <c r="E517" s="12"/>
      <c r="F517" s="7"/>
      <c r="G517" s="6" t="s">
        <v>10</v>
      </c>
      <c r="H517" s="6" t="s">
        <v>11</v>
      </c>
      <c r="I517" s="6" t="s">
        <v>10</v>
      </c>
      <c r="J517" s="6" t="s">
        <v>11</v>
      </c>
      <c r="K517" s="6" t="s">
        <v>10</v>
      </c>
      <c r="L517" s="6" t="s">
        <v>11</v>
      </c>
      <c r="M517" s="6" t="s">
        <v>12</v>
      </c>
      <c r="N517" s="6"/>
    </row>
    <row r="518" spans="1:14" ht="22.2" customHeight="1">
      <c r="A518" s="6">
        <v>1</v>
      </c>
      <c r="B518" s="6" t="s">
        <v>13</v>
      </c>
      <c r="C518" s="8" t="s">
        <v>343</v>
      </c>
      <c r="D518" s="6" t="s">
        <v>0</v>
      </c>
      <c r="E518" s="8" t="s">
        <v>586</v>
      </c>
      <c r="F518" s="7" t="s">
        <v>684</v>
      </c>
      <c r="G518" s="6">
        <v>44</v>
      </c>
      <c r="H518" s="6">
        <v>59</v>
      </c>
      <c r="I518" s="6">
        <v>1</v>
      </c>
      <c r="J518" s="6">
        <v>2</v>
      </c>
      <c r="K518" s="6">
        <v>0</v>
      </c>
      <c r="L518" s="6">
        <v>1</v>
      </c>
      <c r="M518" s="6">
        <v>42</v>
      </c>
      <c r="N518" s="6">
        <v>5</v>
      </c>
    </row>
    <row r="519" spans="1:14" ht="22.2" customHeight="1">
      <c r="A519" s="6">
        <v>2</v>
      </c>
      <c r="B519" s="6" t="s">
        <v>13</v>
      </c>
      <c r="C519" s="8" t="s">
        <v>355</v>
      </c>
      <c r="D519" s="6" t="s">
        <v>0</v>
      </c>
      <c r="E519" s="8" t="s">
        <v>587</v>
      </c>
      <c r="F519" s="7" t="s">
        <v>685</v>
      </c>
      <c r="G519" s="6">
        <v>51</v>
      </c>
      <c r="H519" s="6">
        <v>58</v>
      </c>
      <c r="I519" s="6">
        <v>1</v>
      </c>
      <c r="J519" s="6">
        <v>2</v>
      </c>
      <c r="K519" s="6">
        <v>0</v>
      </c>
      <c r="L519" s="6">
        <v>1</v>
      </c>
      <c r="M519" s="6">
        <v>45</v>
      </c>
      <c r="N519" s="6">
        <v>6</v>
      </c>
    </row>
    <row r="520" spans="1:14" ht="22.2" customHeight="1">
      <c r="A520" s="19">
        <v>3</v>
      </c>
      <c r="B520" s="19" t="s">
        <v>14</v>
      </c>
      <c r="C520" s="8" t="s">
        <v>347</v>
      </c>
      <c r="D520" s="15" t="s">
        <v>0</v>
      </c>
      <c r="E520" s="8" t="s">
        <v>588</v>
      </c>
      <c r="F520" s="21" t="s">
        <v>686</v>
      </c>
      <c r="G520" s="19">
        <v>42</v>
      </c>
      <c r="H520" s="19">
        <v>24</v>
      </c>
      <c r="I520" s="19">
        <v>2</v>
      </c>
      <c r="J520" s="19">
        <v>0</v>
      </c>
      <c r="K520" s="19">
        <v>1</v>
      </c>
      <c r="L520" s="19">
        <v>0</v>
      </c>
      <c r="M520" s="19">
        <v>25</v>
      </c>
      <c r="N520" s="19">
        <v>2</v>
      </c>
    </row>
    <row r="521" spans="1:14" ht="22.2" customHeight="1">
      <c r="A521" s="20"/>
      <c r="B521" s="20"/>
      <c r="C521" s="8" t="s">
        <v>351</v>
      </c>
      <c r="D521" s="13"/>
      <c r="E521" s="8" t="s">
        <v>589</v>
      </c>
      <c r="F521" s="22"/>
      <c r="G521" s="20"/>
      <c r="H521" s="20"/>
      <c r="I521" s="20"/>
      <c r="J521" s="20"/>
      <c r="K521" s="20"/>
      <c r="L521" s="20"/>
      <c r="M521" s="20"/>
      <c r="N521" s="20"/>
    </row>
    <row r="522" spans="1:14" ht="22.2" customHeight="1">
      <c r="A522" s="19">
        <v>4</v>
      </c>
      <c r="B522" s="19" t="s">
        <v>14</v>
      </c>
      <c r="C522" s="8" t="s">
        <v>353</v>
      </c>
      <c r="D522" s="15" t="s">
        <v>0</v>
      </c>
      <c r="E522" s="8" t="s">
        <v>590</v>
      </c>
      <c r="F522" s="21" t="s">
        <v>687</v>
      </c>
      <c r="G522" s="19">
        <v>17</v>
      </c>
      <c r="H522" s="19">
        <v>42</v>
      </c>
      <c r="I522" s="19">
        <v>0</v>
      </c>
      <c r="J522" s="19">
        <v>2</v>
      </c>
      <c r="K522" s="19">
        <v>0</v>
      </c>
      <c r="L522" s="19">
        <v>1</v>
      </c>
      <c r="M522" s="19">
        <v>22</v>
      </c>
      <c r="N522" s="19">
        <v>2</v>
      </c>
    </row>
    <row r="523" spans="1:14" ht="22.2" customHeight="1">
      <c r="A523" s="20"/>
      <c r="B523" s="20"/>
      <c r="C523" s="8" t="s">
        <v>349</v>
      </c>
      <c r="D523" s="13"/>
      <c r="E523" s="8" t="s">
        <v>591</v>
      </c>
      <c r="F523" s="22"/>
      <c r="G523" s="20"/>
      <c r="H523" s="20"/>
      <c r="I523" s="20"/>
      <c r="J523" s="20"/>
      <c r="K523" s="20"/>
      <c r="L523" s="20"/>
      <c r="M523" s="20"/>
      <c r="N523" s="20"/>
    </row>
    <row r="524" spans="1:14" ht="22.2" customHeight="1">
      <c r="A524" s="6">
        <v>5</v>
      </c>
      <c r="B524" s="6" t="s">
        <v>13</v>
      </c>
      <c r="C524" s="8" t="s">
        <v>345</v>
      </c>
      <c r="D524" s="6" t="s">
        <v>0</v>
      </c>
      <c r="E524" s="18" t="s">
        <v>53</v>
      </c>
      <c r="F524" s="7"/>
      <c r="G524" s="6"/>
      <c r="H524" s="6"/>
      <c r="I524" s="6"/>
      <c r="J524" s="6"/>
      <c r="K524" s="6"/>
      <c r="L524" s="6"/>
      <c r="M524" s="6"/>
      <c r="N524" s="6"/>
    </row>
    <row r="525" spans="1:14" ht="22.2" customHeight="1">
      <c r="A525" s="23" t="s">
        <v>15</v>
      </c>
      <c r="B525" s="24"/>
      <c r="C525" s="24"/>
      <c r="D525" s="24"/>
      <c r="E525" s="25"/>
      <c r="F525" s="7" t="s">
        <v>16</v>
      </c>
      <c r="G525" s="6">
        <f t="shared" ref="G525:N525" si="34">SUM(G518:G524)</f>
        <v>154</v>
      </c>
      <c r="H525" s="6">
        <f t="shared" si="34"/>
        <v>183</v>
      </c>
      <c r="I525" s="6">
        <f t="shared" si="34"/>
        <v>4</v>
      </c>
      <c r="J525" s="6">
        <f t="shared" si="34"/>
        <v>6</v>
      </c>
      <c r="K525" s="6">
        <f t="shared" si="34"/>
        <v>1</v>
      </c>
      <c r="L525" s="6">
        <f t="shared" si="34"/>
        <v>3</v>
      </c>
      <c r="M525" s="6">
        <f t="shared" si="34"/>
        <v>134</v>
      </c>
      <c r="N525" s="6">
        <f t="shared" si="34"/>
        <v>15</v>
      </c>
    </row>
    <row r="528" spans="1:14" ht="22.2" customHeight="1">
      <c r="A528" s="4" t="s">
        <v>17</v>
      </c>
      <c r="C528" s="1" t="s">
        <v>575</v>
      </c>
      <c r="E528" s="17"/>
    </row>
    <row r="529" spans="1:14" ht="22.2" customHeight="1">
      <c r="A529" s="4" t="s">
        <v>2</v>
      </c>
    </row>
    <row r="530" spans="1:14" ht="22.2" customHeight="1">
      <c r="A530" s="26" t="s">
        <v>21</v>
      </c>
      <c r="B530" s="27"/>
      <c r="C530" s="21" t="s">
        <v>324</v>
      </c>
      <c r="D530" s="21" t="s">
        <v>0</v>
      </c>
      <c r="E530" s="21" t="s">
        <v>576</v>
      </c>
      <c r="F530" s="7" t="s">
        <v>3</v>
      </c>
      <c r="G530" s="28" t="s">
        <v>4</v>
      </c>
      <c r="H530" s="29"/>
      <c r="I530" s="28" t="s">
        <v>5</v>
      </c>
      <c r="J530" s="29"/>
      <c r="K530" s="28" t="s">
        <v>6</v>
      </c>
      <c r="L530" s="29"/>
      <c r="M530" s="32" t="s">
        <v>7</v>
      </c>
      <c r="N530" s="34" t="s">
        <v>8</v>
      </c>
    </row>
    <row r="531" spans="1:14" ht="22.2" customHeight="1">
      <c r="A531" s="36">
        <v>0.75</v>
      </c>
      <c r="B531" s="37"/>
      <c r="C531" s="22"/>
      <c r="D531" s="22"/>
      <c r="E531" s="22"/>
      <c r="F531" s="7" t="str">
        <f>C530</f>
        <v>南市海佃國小</v>
      </c>
      <c r="G531" s="30"/>
      <c r="H531" s="31"/>
      <c r="I531" s="30"/>
      <c r="J531" s="31"/>
      <c r="K531" s="30"/>
      <c r="L531" s="31"/>
      <c r="M531" s="33"/>
      <c r="N531" s="35"/>
    </row>
    <row r="532" spans="1:14" ht="22.2" customHeight="1">
      <c r="A532" s="23" t="s">
        <v>9</v>
      </c>
      <c r="B532" s="25"/>
      <c r="C532" s="12"/>
      <c r="D532" s="6"/>
      <c r="E532" s="11"/>
      <c r="F532" s="7" t="s">
        <v>15</v>
      </c>
      <c r="G532" s="6" t="s">
        <v>10</v>
      </c>
      <c r="H532" s="6" t="s">
        <v>11</v>
      </c>
      <c r="I532" s="6" t="s">
        <v>10</v>
      </c>
      <c r="J532" s="6" t="s">
        <v>11</v>
      </c>
      <c r="K532" s="6" t="s">
        <v>10</v>
      </c>
      <c r="L532" s="6" t="s">
        <v>11</v>
      </c>
      <c r="M532" s="6" t="s">
        <v>12</v>
      </c>
      <c r="N532" s="6"/>
    </row>
    <row r="533" spans="1:14" ht="22.2" customHeight="1">
      <c r="A533" s="6">
        <v>1</v>
      </c>
      <c r="B533" s="6" t="s">
        <v>13</v>
      </c>
      <c r="C533" s="8" t="s">
        <v>332</v>
      </c>
      <c r="D533" s="6" t="s">
        <v>0</v>
      </c>
      <c r="E533" s="8" t="s">
        <v>577</v>
      </c>
      <c r="F533" s="7" t="s">
        <v>663</v>
      </c>
      <c r="G533" s="6">
        <v>25</v>
      </c>
      <c r="H533" s="6">
        <v>42</v>
      </c>
      <c r="I533" s="6">
        <v>0</v>
      </c>
      <c r="J533" s="6">
        <v>2</v>
      </c>
      <c r="K533" s="6">
        <v>0</v>
      </c>
      <c r="L533" s="6">
        <v>1</v>
      </c>
      <c r="M533" s="6">
        <v>23</v>
      </c>
      <c r="N533" s="6">
        <v>6</v>
      </c>
    </row>
    <row r="534" spans="1:14" ht="22.2" customHeight="1">
      <c r="A534" s="6">
        <v>2</v>
      </c>
      <c r="B534" s="6" t="s">
        <v>13</v>
      </c>
      <c r="C534" s="8" t="s">
        <v>328</v>
      </c>
      <c r="D534" s="6" t="s">
        <v>0</v>
      </c>
      <c r="E534" s="8" t="s">
        <v>578</v>
      </c>
      <c r="F534" s="7" t="s">
        <v>664</v>
      </c>
      <c r="G534" s="6">
        <v>43</v>
      </c>
      <c r="H534" s="6">
        <v>35</v>
      </c>
      <c r="I534" s="6">
        <v>2</v>
      </c>
      <c r="J534" s="6">
        <v>0</v>
      </c>
      <c r="K534" s="6">
        <v>1</v>
      </c>
      <c r="L534" s="6">
        <v>0</v>
      </c>
      <c r="M534" s="6">
        <v>25</v>
      </c>
      <c r="N534" s="6">
        <v>6</v>
      </c>
    </row>
    <row r="535" spans="1:14" ht="22.2" customHeight="1">
      <c r="A535" s="19">
        <v>3</v>
      </c>
      <c r="B535" s="19" t="s">
        <v>14</v>
      </c>
      <c r="C535" s="8" t="s">
        <v>330</v>
      </c>
      <c r="D535" s="15" t="s">
        <v>0</v>
      </c>
      <c r="E535" s="8" t="s">
        <v>579</v>
      </c>
      <c r="F535" s="21" t="s">
        <v>665</v>
      </c>
      <c r="G535" s="19">
        <v>42</v>
      </c>
      <c r="H535" s="19">
        <v>17</v>
      </c>
      <c r="I535" s="19">
        <v>2</v>
      </c>
      <c r="J535" s="19">
        <v>0</v>
      </c>
      <c r="K535" s="19">
        <v>1</v>
      </c>
      <c r="L535" s="19">
        <v>0</v>
      </c>
      <c r="M535" s="19">
        <v>15</v>
      </c>
      <c r="N535" s="19">
        <v>4</v>
      </c>
    </row>
    <row r="536" spans="1:14" ht="22.2" customHeight="1">
      <c r="A536" s="20"/>
      <c r="B536" s="20"/>
      <c r="C536" s="8" t="s">
        <v>338</v>
      </c>
      <c r="D536" s="16"/>
      <c r="E536" s="8" t="s">
        <v>580</v>
      </c>
      <c r="F536" s="22"/>
      <c r="G536" s="20"/>
      <c r="H536" s="20"/>
      <c r="I536" s="20"/>
      <c r="J536" s="20"/>
      <c r="K536" s="20"/>
      <c r="L536" s="20"/>
      <c r="M536" s="20"/>
      <c r="N536" s="20"/>
    </row>
    <row r="537" spans="1:14" ht="22.2" customHeight="1">
      <c r="A537" s="19">
        <v>4</v>
      </c>
      <c r="B537" s="19" t="s">
        <v>14</v>
      </c>
      <c r="C537" s="8" t="s">
        <v>334</v>
      </c>
      <c r="D537" s="15" t="s">
        <v>0</v>
      </c>
      <c r="E537" s="8" t="s">
        <v>581</v>
      </c>
      <c r="F537" s="21" t="s">
        <v>666</v>
      </c>
      <c r="G537" s="19">
        <v>42</v>
      </c>
      <c r="H537" s="19">
        <v>27</v>
      </c>
      <c r="I537" s="19">
        <v>2</v>
      </c>
      <c r="J537" s="19">
        <v>0</v>
      </c>
      <c r="K537" s="19">
        <v>1</v>
      </c>
      <c r="L537" s="19">
        <v>0</v>
      </c>
      <c r="M537" s="19">
        <v>25</v>
      </c>
      <c r="N537" s="19">
        <v>3</v>
      </c>
    </row>
    <row r="538" spans="1:14" ht="22.2" customHeight="1">
      <c r="A538" s="20"/>
      <c r="B538" s="20"/>
      <c r="C538" s="8" t="s">
        <v>336</v>
      </c>
      <c r="D538" s="16"/>
      <c r="E538" s="8" t="s">
        <v>582</v>
      </c>
      <c r="F538" s="22"/>
      <c r="G538" s="20"/>
      <c r="H538" s="20"/>
      <c r="I538" s="20"/>
      <c r="J538" s="20"/>
      <c r="K538" s="20"/>
      <c r="L538" s="20"/>
      <c r="M538" s="20"/>
      <c r="N538" s="20"/>
    </row>
    <row r="539" spans="1:14" ht="22.2" customHeight="1">
      <c r="A539" s="6">
        <v>5</v>
      </c>
      <c r="B539" s="6" t="s">
        <v>13</v>
      </c>
      <c r="C539" s="8" t="s">
        <v>326</v>
      </c>
      <c r="D539" s="6" t="s">
        <v>0</v>
      </c>
      <c r="E539" s="8" t="s">
        <v>583</v>
      </c>
      <c r="F539" s="7"/>
      <c r="G539" s="6"/>
      <c r="H539" s="6"/>
      <c r="I539" s="6"/>
      <c r="J539" s="6"/>
      <c r="K539" s="6"/>
      <c r="L539" s="6"/>
      <c r="M539" s="6"/>
      <c r="N539" s="6"/>
    </row>
    <row r="540" spans="1:14" ht="22.2" customHeight="1">
      <c r="A540" s="23" t="s">
        <v>15</v>
      </c>
      <c r="B540" s="24"/>
      <c r="C540" s="24"/>
      <c r="D540" s="24"/>
      <c r="E540" s="25"/>
      <c r="F540" s="7" t="s">
        <v>16</v>
      </c>
      <c r="G540" s="6">
        <f t="shared" ref="G540:N540" si="35">SUM(G533:G539)</f>
        <v>152</v>
      </c>
      <c r="H540" s="6">
        <f t="shared" si="35"/>
        <v>121</v>
      </c>
      <c r="I540" s="6">
        <f t="shared" si="35"/>
        <v>6</v>
      </c>
      <c r="J540" s="6">
        <f t="shared" si="35"/>
        <v>2</v>
      </c>
      <c r="K540" s="6">
        <f t="shared" si="35"/>
        <v>3</v>
      </c>
      <c r="L540" s="6">
        <f t="shared" si="35"/>
        <v>1</v>
      </c>
      <c r="M540" s="6">
        <f t="shared" si="35"/>
        <v>88</v>
      </c>
      <c r="N540" s="6">
        <f t="shared" si="35"/>
        <v>19</v>
      </c>
    </row>
    <row r="542" spans="1:14" ht="22.2" customHeight="1">
      <c r="A542" s="17" t="s">
        <v>15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4" t="s">
        <v>1</v>
      </c>
      <c r="C543" s="1" t="s">
        <v>567</v>
      </c>
      <c r="D543" s="14"/>
      <c r="E543" s="17"/>
    </row>
    <row r="544" spans="1:14" ht="22.2" customHeight="1">
      <c r="A544" s="4" t="s">
        <v>2</v>
      </c>
    </row>
    <row r="545" spans="1:14" ht="22.2" customHeight="1">
      <c r="A545" s="26" t="s">
        <v>21</v>
      </c>
      <c r="B545" s="27"/>
      <c r="C545" s="21" t="s">
        <v>307</v>
      </c>
      <c r="D545" s="21" t="s">
        <v>0</v>
      </c>
      <c r="E545" s="21" t="s">
        <v>568</v>
      </c>
      <c r="F545" s="7" t="s">
        <v>3</v>
      </c>
      <c r="G545" s="28" t="s">
        <v>4</v>
      </c>
      <c r="H545" s="29"/>
      <c r="I545" s="28" t="s">
        <v>5</v>
      </c>
      <c r="J545" s="29"/>
      <c r="K545" s="28" t="s">
        <v>6</v>
      </c>
      <c r="L545" s="29"/>
      <c r="M545" s="32" t="s">
        <v>7</v>
      </c>
      <c r="N545" s="34" t="s">
        <v>8</v>
      </c>
    </row>
    <row r="546" spans="1:14" ht="22.2" customHeight="1">
      <c r="A546" s="36">
        <v>0.75</v>
      </c>
      <c r="B546" s="37"/>
      <c r="C546" s="22"/>
      <c r="D546" s="22"/>
      <c r="E546" s="22"/>
      <c r="F546" s="7" t="str">
        <f>C545</f>
        <v>江翠國小</v>
      </c>
      <c r="G546" s="30"/>
      <c r="H546" s="31"/>
      <c r="I546" s="30"/>
      <c r="J546" s="31"/>
      <c r="K546" s="30"/>
      <c r="L546" s="31"/>
      <c r="M546" s="33"/>
      <c r="N546" s="35"/>
    </row>
    <row r="547" spans="1:14" ht="22.2" customHeight="1">
      <c r="A547" s="23" t="s">
        <v>9</v>
      </c>
      <c r="B547" s="25"/>
      <c r="C547" s="12"/>
      <c r="D547" s="6"/>
      <c r="E547" s="12"/>
      <c r="F547" s="7"/>
      <c r="G547" s="6" t="s">
        <v>10</v>
      </c>
      <c r="H547" s="6" t="s">
        <v>11</v>
      </c>
      <c r="I547" s="6" t="s">
        <v>10</v>
      </c>
      <c r="J547" s="6" t="s">
        <v>11</v>
      </c>
      <c r="K547" s="6" t="s">
        <v>10</v>
      </c>
      <c r="L547" s="6" t="s">
        <v>11</v>
      </c>
      <c r="M547" s="6" t="s">
        <v>12</v>
      </c>
      <c r="N547" s="6"/>
    </row>
    <row r="548" spans="1:14" ht="22.2" customHeight="1">
      <c r="A548" s="6">
        <v>1</v>
      </c>
      <c r="B548" s="6" t="s">
        <v>13</v>
      </c>
      <c r="C548" s="8" t="s">
        <v>321</v>
      </c>
      <c r="D548" s="6" t="s">
        <v>0</v>
      </c>
      <c r="E548" s="8" t="s">
        <v>569</v>
      </c>
      <c r="F548" s="7" t="s">
        <v>667</v>
      </c>
      <c r="G548" s="6">
        <v>31</v>
      </c>
      <c r="H548" s="6">
        <v>42</v>
      </c>
      <c r="I548" s="6">
        <v>0</v>
      </c>
      <c r="J548" s="6">
        <v>2</v>
      </c>
      <c r="K548" s="6">
        <v>0</v>
      </c>
      <c r="L548" s="6">
        <v>1</v>
      </c>
      <c r="M548" s="6">
        <v>28</v>
      </c>
      <c r="N548" s="6">
        <v>3</v>
      </c>
    </row>
    <row r="549" spans="1:14" ht="22.2" customHeight="1">
      <c r="A549" s="6">
        <v>2</v>
      </c>
      <c r="B549" s="6" t="s">
        <v>13</v>
      </c>
      <c r="C549" s="8" t="s">
        <v>309</v>
      </c>
      <c r="D549" s="6" t="s">
        <v>0</v>
      </c>
      <c r="E549" s="8" t="s">
        <v>570</v>
      </c>
      <c r="F549" s="7" t="s">
        <v>668</v>
      </c>
      <c r="G549" s="6">
        <v>42</v>
      </c>
      <c r="H549" s="6">
        <v>7</v>
      </c>
      <c r="I549" s="6">
        <v>2</v>
      </c>
      <c r="J549" s="6">
        <v>0</v>
      </c>
      <c r="K549" s="6">
        <v>1</v>
      </c>
      <c r="L549" s="6">
        <v>0</v>
      </c>
      <c r="M549" s="6">
        <v>15</v>
      </c>
      <c r="N549" s="6">
        <v>1</v>
      </c>
    </row>
    <row r="550" spans="1:14" ht="22.2" customHeight="1">
      <c r="A550" s="19">
        <v>3</v>
      </c>
      <c r="B550" s="19" t="s">
        <v>14</v>
      </c>
      <c r="C550" s="8" t="s">
        <v>317</v>
      </c>
      <c r="D550" s="15" t="s">
        <v>0</v>
      </c>
      <c r="E550" s="8" t="s">
        <v>571</v>
      </c>
      <c r="F550" s="21" t="s">
        <v>669</v>
      </c>
      <c r="G550" s="19">
        <v>42</v>
      </c>
      <c r="H550" s="19">
        <v>20</v>
      </c>
      <c r="I550" s="19">
        <v>2</v>
      </c>
      <c r="J550" s="19">
        <v>0</v>
      </c>
      <c r="K550" s="19">
        <v>1</v>
      </c>
      <c r="L550" s="19">
        <v>0</v>
      </c>
      <c r="M550" s="19">
        <v>19</v>
      </c>
      <c r="N550" s="19">
        <v>2</v>
      </c>
    </row>
    <row r="551" spans="1:14" ht="22.2" customHeight="1">
      <c r="A551" s="20"/>
      <c r="B551" s="20"/>
      <c r="C551" s="8" t="s">
        <v>319</v>
      </c>
      <c r="D551" s="13"/>
      <c r="E551" s="8" t="s">
        <v>572</v>
      </c>
      <c r="F551" s="22"/>
      <c r="G551" s="20"/>
      <c r="H551" s="20"/>
      <c r="I551" s="20"/>
      <c r="J551" s="20"/>
      <c r="K551" s="20"/>
      <c r="L551" s="20"/>
      <c r="M551" s="20"/>
      <c r="N551" s="20"/>
    </row>
    <row r="552" spans="1:14" ht="22.2" customHeight="1">
      <c r="A552" s="19">
        <v>4</v>
      </c>
      <c r="B552" s="19" t="s">
        <v>14</v>
      </c>
      <c r="C552" s="8" t="s">
        <v>313</v>
      </c>
      <c r="D552" s="15" t="s">
        <v>0</v>
      </c>
      <c r="E552" s="8" t="s">
        <v>573</v>
      </c>
      <c r="F552" s="21" t="s">
        <v>670</v>
      </c>
      <c r="G552" s="19">
        <v>42</v>
      </c>
      <c r="H552" s="19">
        <v>10</v>
      </c>
      <c r="I552" s="19">
        <v>2</v>
      </c>
      <c r="J552" s="19">
        <v>0</v>
      </c>
      <c r="K552" s="19">
        <v>1</v>
      </c>
      <c r="L552" s="19">
        <v>0</v>
      </c>
      <c r="M552" s="19">
        <v>14</v>
      </c>
      <c r="N552" s="19">
        <v>3</v>
      </c>
    </row>
    <row r="553" spans="1:14" ht="22.2" customHeight="1">
      <c r="A553" s="20"/>
      <c r="B553" s="20"/>
      <c r="C553" s="8" t="s">
        <v>315</v>
      </c>
      <c r="D553" s="13"/>
      <c r="E553" s="8" t="s">
        <v>574</v>
      </c>
      <c r="F553" s="22"/>
      <c r="G553" s="20"/>
      <c r="H553" s="20"/>
      <c r="I553" s="20"/>
      <c r="J553" s="20"/>
      <c r="K553" s="20"/>
      <c r="L553" s="20"/>
      <c r="M553" s="20"/>
      <c r="N553" s="20"/>
    </row>
    <row r="554" spans="1:14" ht="22.2" customHeight="1">
      <c r="A554" s="6">
        <v>5</v>
      </c>
      <c r="B554" s="6" t="s">
        <v>13</v>
      </c>
      <c r="C554" s="8" t="s">
        <v>311</v>
      </c>
      <c r="D554" s="6" t="s">
        <v>0</v>
      </c>
      <c r="E554" s="18" t="s">
        <v>53</v>
      </c>
      <c r="F554" s="7"/>
      <c r="G554" s="6"/>
      <c r="H554" s="6"/>
      <c r="I554" s="6"/>
      <c r="J554" s="6"/>
      <c r="K554" s="6"/>
      <c r="L554" s="6"/>
      <c r="M554" s="6"/>
      <c r="N554" s="6"/>
    </row>
    <row r="555" spans="1:14" ht="22.2" customHeight="1">
      <c r="A555" s="23" t="s">
        <v>15</v>
      </c>
      <c r="B555" s="24"/>
      <c r="C555" s="24"/>
      <c r="D555" s="24"/>
      <c r="E555" s="25"/>
      <c r="F555" s="7" t="s">
        <v>16</v>
      </c>
      <c r="G555" s="6">
        <f t="shared" ref="G555:N555" si="36">SUM(G548:G554)</f>
        <v>157</v>
      </c>
      <c r="H555" s="6">
        <f t="shared" si="36"/>
        <v>79</v>
      </c>
      <c r="I555" s="6">
        <f t="shared" si="36"/>
        <v>6</v>
      </c>
      <c r="J555" s="6">
        <f t="shared" si="36"/>
        <v>2</v>
      </c>
      <c r="K555" s="6">
        <f t="shared" si="36"/>
        <v>3</v>
      </c>
      <c r="L555" s="6">
        <f t="shared" si="36"/>
        <v>1</v>
      </c>
      <c r="M555" s="6">
        <f t="shared" si="36"/>
        <v>76</v>
      </c>
      <c r="N555" s="6">
        <f t="shared" si="36"/>
        <v>9</v>
      </c>
    </row>
    <row r="558" spans="1:14" ht="22.2" customHeight="1">
      <c r="A558" s="4" t="s">
        <v>17</v>
      </c>
      <c r="C558" s="1" t="s">
        <v>558</v>
      </c>
      <c r="E558" s="17"/>
    </row>
    <row r="559" spans="1:14" ht="22.2" customHeight="1">
      <c r="A559" s="4" t="s">
        <v>2</v>
      </c>
    </row>
    <row r="560" spans="1:14" ht="22.2" customHeight="1">
      <c r="A560" s="26" t="s">
        <v>21</v>
      </c>
      <c r="B560" s="27"/>
      <c r="C560" s="21" t="s">
        <v>290</v>
      </c>
      <c r="D560" s="21" t="s">
        <v>0</v>
      </c>
      <c r="E560" s="21" t="s">
        <v>559</v>
      </c>
      <c r="F560" s="7" t="s">
        <v>3</v>
      </c>
      <c r="G560" s="28" t="s">
        <v>4</v>
      </c>
      <c r="H560" s="29"/>
      <c r="I560" s="28" t="s">
        <v>5</v>
      </c>
      <c r="J560" s="29"/>
      <c r="K560" s="28" t="s">
        <v>6</v>
      </c>
      <c r="L560" s="29"/>
      <c r="M560" s="32" t="s">
        <v>7</v>
      </c>
      <c r="N560" s="34" t="s">
        <v>8</v>
      </c>
    </row>
    <row r="561" spans="1:14" ht="22.2" customHeight="1">
      <c r="A561" s="36">
        <v>0.75</v>
      </c>
      <c r="B561" s="37"/>
      <c r="C561" s="22"/>
      <c r="D561" s="22"/>
      <c r="E561" s="22"/>
      <c r="F561" s="7" t="str">
        <f>E560</f>
        <v>新竹市東園國小</v>
      </c>
      <c r="G561" s="30"/>
      <c r="H561" s="31"/>
      <c r="I561" s="30"/>
      <c r="J561" s="31"/>
      <c r="K561" s="30"/>
      <c r="L561" s="31"/>
      <c r="M561" s="33"/>
      <c r="N561" s="35"/>
    </row>
    <row r="562" spans="1:14" ht="22.2" customHeight="1">
      <c r="A562" s="23" t="s">
        <v>9</v>
      </c>
      <c r="B562" s="25"/>
      <c r="C562" s="12"/>
      <c r="D562" s="6"/>
      <c r="E562" s="11"/>
      <c r="F562" s="7" t="s">
        <v>15</v>
      </c>
      <c r="G562" s="6" t="s">
        <v>10</v>
      </c>
      <c r="H562" s="6" t="s">
        <v>11</v>
      </c>
      <c r="I562" s="6" t="s">
        <v>10</v>
      </c>
      <c r="J562" s="6" t="s">
        <v>11</v>
      </c>
      <c r="K562" s="6" t="s">
        <v>10</v>
      </c>
      <c r="L562" s="6" t="s">
        <v>11</v>
      </c>
      <c r="M562" s="6" t="s">
        <v>12</v>
      </c>
      <c r="N562" s="6"/>
    </row>
    <row r="563" spans="1:14" ht="22.2" customHeight="1">
      <c r="A563" s="6">
        <v>1</v>
      </c>
      <c r="B563" s="6" t="s">
        <v>13</v>
      </c>
      <c r="C563" s="8" t="s">
        <v>292</v>
      </c>
      <c r="D563" s="6" t="s">
        <v>0</v>
      </c>
      <c r="E563" s="8" t="s">
        <v>560</v>
      </c>
      <c r="F563" s="7" t="s">
        <v>671</v>
      </c>
      <c r="G563" s="6">
        <v>29</v>
      </c>
      <c r="H563" s="6">
        <v>42</v>
      </c>
      <c r="I563" s="6">
        <v>0</v>
      </c>
      <c r="J563" s="6">
        <v>2</v>
      </c>
      <c r="K563" s="6">
        <v>0</v>
      </c>
      <c r="L563" s="6">
        <v>1</v>
      </c>
      <c r="M563" s="6">
        <v>24</v>
      </c>
      <c r="N563" s="6">
        <v>4</v>
      </c>
    </row>
    <row r="564" spans="1:14" ht="22.2" customHeight="1">
      <c r="A564" s="6">
        <v>2</v>
      </c>
      <c r="B564" s="6" t="s">
        <v>13</v>
      </c>
      <c r="C564" s="8" t="s">
        <v>302</v>
      </c>
      <c r="D564" s="6" t="s">
        <v>0</v>
      </c>
      <c r="E564" s="8" t="s">
        <v>561</v>
      </c>
      <c r="F564" s="7" t="s">
        <v>672</v>
      </c>
      <c r="G564" s="6">
        <v>11</v>
      </c>
      <c r="H564" s="6">
        <v>42</v>
      </c>
      <c r="I564" s="6">
        <v>0</v>
      </c>
      <c r="J564" s="6">
        <v>2</v>
      </c>
      <c r="K564" s="6">
        <v>0</v>
      </c>
      <c r="L564" s="6">
        <v>1</v>
      </c>
      <c r="M564" s="6">
        <v>17</v>
      </c>
      <c r="N564" s="6">
        <v>2</v>
      </c>
    </row>
    <row r="565" spans="1:14" ht="22.2" customHeight="1">
      <c r="A565" s="19">
        <v>3</v>
      </c>
      <c r="B565" s="19" t="s">
        <v>14</v>
      </c>
      <c r="C565" s="8" t="s">
        <v>294</v>
      </c>
      <c r="D565" s="15" t="s">
        <v>0</v>
      </c>
      <c r="E565" s="8" t="s">
        <v>562</v>
      </c>
      <c r="F565" s="21" t="s">
        <v>673</v>
      </c>
      <c r="G565" s="19">
        <v>25</v>
      </c>
      <c r="H565" s="19">
        <v>42</v>
      </c>
      <c r="I565" s="19">
        <v>0</v>
      </c>
      <c r="J565" s="19">
        <v>2</v>
      </c>
      <c r="K565" s="19">
        <v>0</v>
      </c>
      <c r="L565" s="19">
        <v>1</v>
      </c>
      <c r="M565" s="19">
        <v>25</v>
      </c>
      <c r="N565" s="19">
        <v>4</v>
      </c>
    </row>
    <row r="566" spans="1:14" ht="22.2" customHeight="1">
      <c r="A566" s="20"/>
      <c r="B566" s="20"/>
      <c r="C566" s="8" t="s">
        <v>298</v>
      </c>
      <c r="D566" s="16"/>
      <c r="E566" s="8" t="s">
        <v>563</v>
      </c>
      <c r="F566" s="22"/>
      <c r="G566" s="20"/>
      <c r="H566" s="20"/>
      <c r="I566" s="20"/>
      <c r="J566" s="20"/>
      <c r="K566" s="20"/>
      <c r="L566" s="20"/>
      <c r="M566" s="20"/>
      <c r="N566" s="20"/>
    </row>
    <row r="567" spans="1:14" ht="22.2" customHeight="1">
      <c r="A567" s="19">
        <v>4</v>
      </c>
      <c r="B567" s="19" t="s">
        <v>14</v>
      </c>
      <c r="C567" s="8" t="s">
        <v>296</v>
      </c>
      <c r="D567" s="15" t="s">
        <v>0</v>
      </c>
      <c r="E567" s="8" t="s">
        <v>564</v>
      </c>
      <c r="F567" s="21"/>
      <c r="G567" s="19"/>
      <c r="H567" s="19"/>
      <c r="I567" s="19"/>
      <c r="J567" s="19"/>
      <c r="K567" s="19"/>
      <c r="L567" s="19"/>
      <c r="M567" s="19"/>
      <c r="N567" s="19"/>
    </row>
    <row r="568" spans="1:14" ht="22.2" customHeight="1">
      <c r="A568" s="20"/>
      <c r="B568" s="20"/>
      <c r="C568" s="8" t="s">
        <v>300</v>
      </c>
      <c r="D568" s="16"/>
      <c r="E568" s="8" t="s">
        <v>565</v>
      </c>
      <c r="F568" s="22"/>
      <c r="G568" s="20"/>
      <c r="H568" s="20"/>
      <c r="I568" s="20"/>
      <c r="J568" s="20"/>
      <c r="K568" s="20"/>
      <c r="L568" s="20"/>
      <c r="M568" s="20"/>
      <c r="N568" s="20"/>
    </row>
    <row r="569" spans="1:14" ht="22.2" customHeight="1">
      <c r="A569" s="6">
        <v>5</v>
      </c>
      <c r="B569" s="6" t="s">
        <v>13</v>
      </c>
      <c r="C569" s="8" t="s">
        <v>304</v>
      </c>
      <c r="D569" s="6" t="s">
        <v>0</v>
      </c>
      <c r="E569" s="8" t="s">
        <v>566</v>
      </c>
      <c r="F569" s="7"/>
      <c r="G569" s="6"/>
      <c r="H569" s="6"/>
      <c r="I569" s="6"/>
      <c r="J569" s="6"/>
      <c r="K569" s="6"/>
      <c r="L569" s="6"/>
      <c r="M569" s="6"/>
      <c r="N569" s="6"/>
    </row>
    <row r="570" spans="1:14" ht="22.2" customHeight="1">
      <c r="A570" s="23" t="s">
        <v>15</v>
      </c>
      <c r="B570" s="24"/>
      <c r="C570" s="24"/>
      <c r="D570" s="24"/>
      <c r="E570" s="25"/>
      <c r="F570" s="7" t="s">
        <v>16</v>
      </c>
      <c r="G570" s="6">
        <f t="shared" ref="G570:N570" si="37">SUM(G563:G569)</f>
        <v>65</v>
      </c>
      <c r="H570" s="6">
        <f t="shared" si="37"/>
        <v>126</v>
      </c>
      <c r="I570" s="6">
        <f t="shared" si="37"/>
        <v>0</v>
      </c>
      <c r="J570" s="6">
        <f t="shared" si="37"/>
        <v>6</v>
      </c>
      <c r="K570" s="6">
        <f t="shared" si="37"/>
        <v>0</v>
      </c>
      <c r="L570" s="6">
        <f t="shared" si="37"/>
        <v>3</v>
      </c>
      <c r="M570" s="6">
        <f t="shared" si="37"/>
        <v>66</v>
      </c>
      <c r="N570" s="6">
        <f t="shared" si="37"/>
        <v>10</v>
      </c>
    </row>
    <row r="572" spans="1:14" ht="22.2" customHeight="1">
      <c r="A572" s="17" t="s">
        <v>15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4" t="s">
        <v>1</v>
      </c>
      <c r="C573" s="1" t="s">
        <v>552</v>
      </c>
      <c r="D573" s="14"/>
      <c r="E573" s="17"/>
    </row>
    <row r="574" spans="1:14" ht="22.2" customHeight="1">
      <c r="A574" s="4" t="s">
        <v>2</v>
      </c>
    </row>
    <row r="575" spans="1:14" ht="22.2" customHeight="1">
      <c r="A575" s="26" t="s">
        <v>21</v>
      </c>
      <c r="B575" s="27"/>
      <c r="C575" s="21" t="s">
        <v>273</v>
      </c>
      <c r="D575" s="21" t="s">
        <v>0</v>
      </c>
      <c r="E575" s="21" t="s">
        <v>553</v>
      </c>
      <c r="F575" s="7" t="s">
        <v>3</v>
      </c>
      <c r="G575" s="28" t="s">
        <v>4</v>
      </c>
      <c r="H575" s="29"/>
      <c r="I575" s="28" t="s">
        <v>5</v>
      </c>
      <c r="J575" s="29"/>
      <c r="K575" s="28" t="s">
        <v>6</v>
      </c>
      <c r="L575" s="29"/>
      <c r="M575" s="32" t="s">
        <v>7</v>
      </c>
      <c r="N575" s="34" t="s">
        <v>8</v>
      </c>
    </row>
    <row r="576" spans="1:14" ht="22.2" customHeight="1">
      <c r="A576" s="36">
        <v>0.75</v>
      </c>
      <c r="B576" s="37"/>
      <c r="C576" s="22"/>
      <c r="D576" s="22"/>
      <c r="E576" s="22"/>
      <c r="F576" s="7" t="str">
        <f>C575</f>
        <v>宜蘭縣學進國小</v>
      </c>
      <c r="G576" s="30"/>
      <c r="H576" s="31"/>
      <c r="I576" s="30"/>
      <c r="J576" s="31"/>
      <c r="K576" s="30"/>
      <c r="L576" s="31"/>
      <c r="M576" s="33"/>
      <c r="N576" s="35"/>
    </row>
    <row r="577" spans="1:14" ht="22.2" customHeight="1">
      <c r="A577" s="23" t="s">
        <v>9</v>
      </c>
      <c r="B577" s="25"/>
      <c r="C577" s="12"/>
      <c r="D577" s="6"/>
      <c r="E577" s="12"/>
      <c r="F577" s="7"/>
      <c r="G577" s="6" t="s">
        <v>10</v>
      </c>
      <c r="H577" s="6" t="s">
        <v>11</v>
      </c>
      <c r="I577" s="6" t="s">
        <v>10</v>
      </c>
      <c r="J577" s="6" t="s">
        <v>11</v>
      </c>
      <c r="K577" s="6" t="s">
        <v>10</v>
      </c>
      <c r="L577" s="6" t="s">
        <v>11</v>
      </c>
      <c r="M577" s="6" t="s">
        <v>12</v>
      </c>
      <c r="N577" s="6"/>
    </row>
    <row r="578" spans="1:14" ht="22.2" customHeight="1">
      <c r="A578" s="6">
        <v>1</v>
      </c>
      <c r="B578" s="6" t="s">
        <v>13</v>
      </c>
      <c r="C578" s="8" t="s">
        <v>277</v>
      </c>
      <c r="D578" s="6" t="s">
        <v>0</v>
      </c>
      <c r="E578" s="8" t="s">
        <v>554</v>
      </c>
      <c r="F578" s="7" t="s">
        <v>674</v>
      </c>
      <c r="G578" s="6">
        <v>22</v>
      </c>
      <c r="H578" s="6">
        <v>42</v>
      </c>
      <c r="I578" s="6">
        <v>0</v>
      </c>
      <c r="J578" s="6">
        <v>2</v>
      </c>
      <c r="K578" s="6">
        <v>0</v>
      </c>
      <c r="L578" s="6">
        <v>1</v>
      </c>
      <c r="M578" s="6">
        <v>20</v>
      </c>
      <c r="N578" s="6">
        <v>2</v>
      </c>
    </row>
    <row r="579" spans="1:14" ht="22.2" customHeight="1">
      <c r="A579" s="6">
        <v>2</v>
      </c>
      <c r="B579" s="6" t="s">
        <v>13</v>
      </c>
      <c r="C579" s="8" t="s">
        <v>275</v>
      </c>
      <c r="D579" s="6" t="s">
        <v>0</v>
      </c>
      <c r="E579" s="8" t="s">
        <v>555</v>
      </c>
      <c r="F579" s="7" t="s">
        <v>675</v>
      </c>
      <c r="G579" s="6">
        <v>42</v>
      </c>
      <c r="H579" s="6">
        <v>38</v>
      </c>
      <c r="I579" s="6">
        <v>2</v>
      </c>
      <c r="J579" s="6">
        <v>0</v>
      </c>
      <c r="K579" s="6">
        <v>1</v>
      </c>
      <c r="L579" s="6">
        <v>0</v>
      </c>
      <c r="M579" s="6">
        <v>24</v>
      </c>
      <c r="N579" s="6">
        <v>2</v>
      </c>
    </row>
    <row r="580" spans="1:14" ht="22.2" customHeight="1">
      <c r="A580" s="19">
        <v>3</v>
      </c>
      <c r="B580" s="19" t="s">
        <v>14</v>
      </c>
      <c r="C580" s="8" t="s">
        <v>279</v>
      </c>
      <c r="D580" s="15" t="s">
        <v>0</v>
      </c>
      <c r="E580" s="8" t="s">
        <v>556</v>
      </c>
      <c r="F580" s="21" t="s">
        <v>676</v>
      </c>
      <c r="G580" s="19">
        <v>42</v>
      </c>
      <c r="H580" s="19">
        <v>18</v>
      </c>
      <c r="I580" s="19">
        <v>2</v>
      </c>
      <c r="J580" s="19">
        <v>0</v>
      </c>
      <c r="K580" s="19">
        <v>1</v>
      </c>
      <c r="L580" s="19">
        <v>0</v>
      </c>
      <c r="M580" s="19">
        <v>14</v>
      </c>
      <c r="N580" s="19">
        <v>1</v>
      </c>
    </row>
    <row r="581" spans="1:14" ht="22.2" customHeight="1">
      <c r="A581" s="20"/>
      <c r="B581" s="20"/>
      <c r="C581" s="8" t="s">
        <v>287</v>
      </c>
      <c r="D581" s="13"/>
      <c r="E581" s="8" t="s">
        <v>557</v>
      </c>
      <c r="F581" s="22"/>
      <c r="G581" s="20"/>
      <c r="H581" s="20"/>
      <c r="I581" s="20"/>
      <c r="J581" s="20"/>
      <c r="K581" s="20"/>
      <c r="L581" s="20"/>
      <c r="M581" s="20"/>
      <c r="N581" s="20"/>
    </row>
    <row r="582" spans="1:14" ht="22.2" customHeight="1">
      <c r="A582" s="19">
        <v>4</v>
      </c>
      <c r="B582" s="19" t="s">
        <v>14</v>
      </c>
      <c r="C582" s="8" t="s">
        <v>285</v>
      </c>
      <c r="D582" s="15" t="s">
        <v>0</v>
      </c>
      <c r="E582" s="18" t="s">
        <v>53</v>
      </c>
      <c r="F582" s="21" t="s">
        <v>677</v>
      </c>
      <c r="G582" s="19">
        <v>42</v>
      </c>
      <c r="H582" s="19">
        <v>0</v>
      </c>
      <c r="I582" s="19">
        <v>2</v>
      </c>
      <c r="J582" s="19">
        <v>0</v>
      </c>
      <c r="K582" s="19">
        <v>1</v>
      </c>
      <c r="L582" s="19">
        <v>0</v>
      </c>
      <c r="M582" s="19">
        <v>0</v>
      </c>
      <c r="N582" s="19">
        <v>0</v>
      </c>
    </row>
    <row r="583" spans="1:14" ht="22.2" customHeight="1">
      <c r="A583" s="20"/>
      <c r="B583" s="20"/>
      <c r="C583" s="8" t="s">
        <v>283</v>
      </c>
      <c r="D583" s="13"/>
      <c r="E583" s="18" t="s">
        <v>53</v>
      </c>
      <c r="F583" s="22"/>
      <c r="G583" s="20"/>
      <c r="H583" s="20"/>
      <c r="I583" s="20"/>
      <c r="J583" s="20"/>
      <c r="K583" s="20"/>
      <c r="L583" s="20"/>
      <c r="M583" s="20"/>
      <c r="N583" s="20"/>
    </row>
    <row r="584" spans="1:14" ht="22.2" customHeight="1">
      <c r="A584" s="6">
        <v>5</v>
      </c>
      <c r="B584" s="6" t="s">
        <v>13</v>
      </c>
      <c r="C584" s="8" t="s">
        <v>281</v>
      </c>
      <c r="D584" s="6" t="s">
        <v>0</v>
      </c>
      <c r="E584" s="18" t="s">
        <v>53</v>
      </c>
      <c r="F584" s="7"/>
      <c r="G584" s="6"/>
      <c r="H584" s="6"/>
      <c r="I584" s="6"/>
      <c r="J584" s="6"/>
      <c r="K584" s="6"/>
      <c r="L584" s="6"/>
      <c r="M584" s="6"/>
      <c r="N584" s="6"/>
    </row>
    <row r="585" spans="1:14" ht="22.2" customHeight="1">
      <c r="A585" s="23" t="s">
        <v>15</v>
      </c>
      <c r="B585" s="24"/>
      <c r="C585" s="24"/>
      <c r="D585" s="24"/>
      <c r="E585" s="25"/>
      <c r="F585" s="7" t="s">
        <v>16</v>
      </c>
      <c r="G585" s="6">
        <f t="shared" ref="G585:N585" si="38">SUM(G578:G584)</f>
        <v>148</v>
      </c>
      <c r="H585" s="6">
        <f t="shared" si="38"/>
        <v>98</v>
      </c>
      <c r="I585" s="6">
        <f t="shared" si="38"/>
        <v>6</v>
      </c>
      <c r="J585" s="6">
        <f t="shared" si="38"/>
        <v>2</v>
      </c>
      <c r="K585" s="6">
        <f t="shared" si="38"/>
        <v>3</v>
      </c>
      <c r="L585" s="6">
        <f t="shared" si="38"/>
        <v>1</v>
      </c>
      <c r="M585" s="6">
        <f t="shared" si="38"/>
        <v>58</v>
      </c>
      <c r="N585" s="6">
        <f t="shared" si="38"/>
        <v>5</v>
      </c>
    </row>
    <row r="588" spans="1:14" ht="22.2" customHeight="1">
      <c r="A588" s="4" t="s">
        <v>17</v>
      </c>
      <c r="C588" s="1" t="s">
        <v>542</v>
      </c>
      <c r="E588" s="17"/>
    </row>
    <row r="589" spans="1:14" ht="22.2" customHeight="1">
      <c r="A589" s="4" t="s">
        <v>2</v>
      </c>
    </row>
    <row r="590" spans="1:14" ht="22.2" customHeight="1">
      <c r="A590" s="26" t="s">
        <v>21</v>
      </c>
      <c r="B590" s="27"/>
      <c r="C590" s="21" t="s">
        <v>256</v>
      </c>
      <c r="D590" s="21" t="s">
        <v>0</v>
      </c>
      <c r="E590" s="21" t="s">
        <v>543</v>
      </c>
      <c r="F590" s="7" t="s">
        <v>3</v>
      </c>
      <c r="G590" s="28" t="s">
        <v>4</v>
      </c>
      <c r="H590" s="29"/>
      <c r="I590" s="28" t="s">
        <v>5</v>
      </c>
      <c r="J590" s="29"/>
      <c r="K590" s="28" t="s">
        <v>6</v>
      </c>
      <c r="L590" s="29"/>
      <c r="M590" s="32" t="s">
        <v>7</v>
      </c>
      <c r="N590" s="34" t="s">
        <v>8</v>
      </c>
    </row>
    <row r="591" spans="1:14" ht="22.2" customHeight="1">
      <c r="A591" s="36">
        <v>0.75</v>
      </c>
      <c r="B591" s="37"/>
      <c r="C591" s="22"/>
      <c r="D591" s="22"/>
      <c r="E591" s="22"/>
      <c r="F591" s="7" t="str">
        <f>C590</f>
        <v>亞柏高市莊敬國小</v>
      </c>
      <c r="G591" s="30"/>
      <c r="H591" s="31"/>
      <c r="I591" s="30"/>
      <c r="J591" s="31"/>
      <c r="K591" s="30"/>
      <c r="L591" s="31"/>
      <c r="M591" s="33"/>
      <c r="N591" s="35"/>
    </row>
    <row r="592" spans="1:14" ht="22.2" customHeight="1">
      <c r="A592" s="23" t="s">
        <v>9</v>
      </c>
      <c r="B592" s="25"/>
      <c r="C592" s="12"/>
      <c r="D592" s="6"/>
      <c r="E592" s="11"/>
      <c r="F592" s="7" t="s">
        <v>15</v>
      </c>
      <c r="G592" s="6" t="s">
        <v>10</v>
      </c>
      <c r="H592" s="6" t="s">
        <v>11</v>
      </c>
      <c r="I592" s="6" t="s">
        <v>10</v>
      </c>
      <c r="J592" s="6" t="s">
        <v>11</v>
      </c>
      <c r="K592" s="6" t="s">
        <v>10</v>
      </c>
      <c r="L592" s="6" t="s">
        <v>11</v>
      </c>
      <c r="M592" s="6" t="s">
        <v>12</v>
      </c>
      <c r="N592" s="6"/>
    </row>
    <row r="593" spans="1:14" ht="22.2" customHeight="1">
      <c r="A593" s="6">
        <v>1</v>
      </c>
      <c r="B593" s="6" t="s">
        <v>13</v>
      </c>
      <c r="C593" s="8" t="s">
        <v>258</v>
      </c>
      <c r="D593" s="6" t="s">
        <v>0</v>
      </c>
      <c r="E593" s="8" t="s">
        <v>544</v>
      </c>
      <c r="F593" s="7" t="s">
        <v>678</v>
      </c>
      <c r="G593" s="6">
        <v>43</v>
      </c>
      <c r="H593" s="6">
        <v>30</v>
      </c>
      <c r="I593" s="6">
        <v>2</v>
      </c>
      <c r="J593" s="6">
        <v>0</v>
      </c>
      <c r="K593" s="6">
        <v>1</v>
      </c>
      <c r="L593" s="6">
        <v>0</v>
      </c>
      <c r="M593" s="6">
        <v>29</v>
      </c>
      <c r="N593" s="6">
        <v>3</v>
      </c>
    </row>
    <row r="594" spans="1:14" ht="22.2" customHeight="1">
      <c r="A594" s="6">
        <v>2</v>
      </c>
      <c r="B594" s="6" t="s">
        <v>13</v>
      </c>
      <c r="C594" s="8" t="s">
        <v>260</v>
      </c>
      <c r="D594" s="6" t="s">
        <v>0</v>
      </c>
      <c r="E594" s="8" t="s">
        <v>545</v>
      </c>
      <c r="F594" s="7" t="s">
        <v>679</v>
      </c>
      <c r="G594" s="6">
        <v>42</v>
      </c>
      <c r="H594" s="6">
        <v>6</v>
      </c>
      <c r="I594" s="6">
        <v>2</v>
      </c>
      <c r="J594" s="6">
        <v>0</v>
      </c>
      <c r="K594" s="6">
        <v>1</v>
      </c>
      <c r="L594" s="6">
        <v>0</v>
      </c>
      <c r="M594" s="6">
        <v>13</v>
      </c>
      <c r="N594" s="6">
        <v>2</v>
      </c>
    </row>
    <row r="595" spans="1:14" ht="22.2" customHeight="1">
      <c r="A595" s="19">
        <v>3</v>
      </c>
      <c r="B595" s="19" t="s">
        <v>14</v>
      </c>
      <c r="C595" s="8" t="s">
        <v>266</v>
      </c>
      <c r="D595" s="15" t="s">
        <v>0</v>
      </c>
      <c r="E595" s="8" t="s">
        <v>546</v>
      </c>
      <c r="F595" s="21" t="s">
        <v>680</v>
      </c>
      <c r="G595" s="19">
        <v>42</v>
      </c>
      <c r="H595" s="19">
        <v>26</v>
      </c>
      <c r="I595" s="19">
        <v>2</v>
      </c>
      <c r="J595" s="19">
        <v>0</v>
      </c>
      <c r="K595" s="19">
        <v>1</v>
      </c>
      <c r="L595" s="19">
        <v>0</v>
      </c>
      <c r="M595" s="19">
        <v>20</v>
      </c>
      <c r="N595" s="19">
        <v>2</v>
      </c>
    </row>
    <row r="596" spans="1:14" ht="22.2" customHeight="1">
      <c r="A596" s="20"/>
      <c r="B596" s="20"/>
      <c r="C596" s="8" t="s">
        <v>268</v>
      </c>
      <c r="D596" s="16"/>
      <c r="E596" s="8" t="s">
        <v>547</v>
      </c>
      <c r="F596" s="22"/>
      <c r="G596" s="20"/>
      <c r="H596" s="20"/>
      <c r="I596" s="20"/>
      <c r="J596" s="20"/>
      <c r="K596" s="20"/>
      <c r="L596" s="20"/>
      <c r="M596" s="20"/>
      <c r="N596" s="20"/>
    </row>
    <row r="597" spans="1:14" ht="22.2" customHeight="1">
      <c r="A597" s="19">
        <v>4</v>
      </c>
      <c r="B597" s="19" t="s">
        <v>14</v>
      </c>
      <c r="C597" s="8" t="s">
        <v>262</v>
      </c>
      <c r="D597" s="15" t="s">
        <v>0</v>
      </c>
      <c r="E597" s="8" t="s">
        <v>548</v>
      </c>
      <c r="F597" s="21"/>
      <c r="G597" s="19"/>
      <c r="H597" s="19"/>
      <c r="I597" s="19"/>
      <c r="J597" s="19"/>
      <c r="K597" s="19"/>
      <c r="L597" s="19"/>
      <c r="M597" s="19"/>
      <c r="N597" s="19"/>
    </row>
    <row r="598" spans="1:14" ht="22.2" customHeight="1">
      <c r="A598" s="20"/>
      <c r="B598" s="20"/>
      <c r="C598" s="8" t="s">
        <v>549</v>
      </c>
      <c r="D598" s="16"/>
      <c r="E598" s="8" t="s">
        <v>550</v>
      </c>
      <c r="F598" s="22"/>
      <c r="G598" s="20"/>
      <c r="H598" s="20"/>
      <c r="I598" s="20"/>
      <c r="J598" s="20"/>
      <c r="K598" s="20"/>
      <c r="L598" s="20"/>
      <c r="M598" s="20"/>
      <c r="N598" s="20"/>
    </row>
    <row r="599" spans="1:14" ht="22.2" customHeight="1">
      <c r="A599" s="6">
        <v>5</v>
      </c>
      <c r="B599" s="6" t="s">
        <v>13</v>
      </c>
      <c r="C599" s="8" t="s">
        <v>270</v>
      </c>
      <c r="D599" s="6" t="s">
        <v>0</v>
      </c>
      <c r="E599" s="8" t="s">
        <v>551</v>
      </c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22.2" customHeight="1">
      <c r="A600" s="23" t="s">
        <v>15</v>
      </c>
      <c r="B600" s="24"/>
      <c r="C600" s="24"/>
      <c r="D600" s="24"/>
      <c r="E600" s="25"/>
      <c r="F600" s="7" t="s">
        <v>16</v>
      </c>
      <c r="G600" s="6">
        <f t="shared" ref="G600:N600" si="39">SUM(G593:G599)</f>
        <v>127</v>
      </c>
      <c r="H600" s="6">
        <f t="shared" si="39"/>
        <v>62</v>
      </c>
      <c r="I600" s="6">
        <f t="shared" si="39"/>
        <v>6</v>
      </c>
      <c r="J600" s="6">
        <f t="shared" si="39"/>
        <v>0</v>
      </c>
      <c r="K600" s="6">
        <f t="shared" si="39"/>
        <v>3</v>
      </c>
      <c r="L600" s="6">
        <f t="shared" si="39"/>
        <v>0</v>
      </c>
      <c r="M600" s="6">
        <f t="shared" si="39"/>
        <v>62</v>
      </c>
      <c r="N600" s="6">
        <f t="shared" si="39"/>
        <v>7</v>
      </c>
    </row>
    <row r="602" spans="1:14" ht="22.2" customHeight="1">
      <c r="A602" s="17" t="s">
        <v>15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4" ht="22.2" customHeight="1">
      <c r="A603" s="4" t="s">
        <v>1</v>
      </c>
      <c r="C603" s="1" t="s">
        <v>532</v>
      </c>
      <c r="D603" s="14"/>
      <c r="E603" s="17"/>
    </row>
    <row r="604" spans="1:14" ht="22.2" customHeight="1">
      <c r="A604" s="4" t="s">
        <v>2</v>
      </c>
    </row>
    <row r="605" spans="1:14" ht="22.2" customHeight="1">
      <c r="A605" s="26" t="s">
        <v>21</v>
      </c>
      <c r="B605" s="27"/>
      <c r="C605" s="21" t="s">
        <v>240</v>
      </c>
      <c r="D605" s="21" t="s">
        <v>0</v>
      </c>
      <c r="E605" s="21" t="s">
        <v>533</v>
      </c>
      <c r="F605" s="7" t="s">
        <v>3</v>
      </c>
      <c r="G605" s="28" t="s">
        <v>4</v>
      </c>
      <c r="H605" s="29"/>
      <c r="I605" s="28" t="s">
        <v>5</v>
      </c>
      <c r="J605" s="29"/>
      <c r="K605" s="28" t="s">
        <v>6</v>
      </c>
      <c r="L605" s="29"/>
      <c r="M605" s="32" t="s">
        <v>7</v>
      </c>
      <c r="N605" s="34" t="s">
        <v>8</v>
      </c>
    </row>
    <row r="606" spans="1:14" ht="22.2" customHeight="1">
      <c r="A606" s="36">
        <v>0.75</v>
      </c>
      <c r="B606" s="37"/>
      <c r="C606" s="22"/>
      <c r="D606" s="22"/>
      <c r="E606" s="22"/>
      <c r="F606" s="7" t="str">
        <f>C605</f>
        <v>亞柏投縣平和</v>
      </c>
      <c r="G606" s="30"/>
      <c r="H606" s="31"/>
      <c r="I606" s="30"/>
      <c r="J606" s="31"/>
      <c r="K606" s="30"/>
      <c r="L606" s="31"/>
      <c r="M606" s="33"/>
      <c r="N606" s="35"/>
    </row>
    <row r="607" spans="1:14" ht="22.2" customHeight="1">
      <c r="A607" s="23" t="s">
        <v>9</v>
      </c>
      <c r="B607" s="25"/>
      <c r="C607" s="12"/>
      <c r="D607" s="6"/>
      <c r="E607" s="12"/>
      <c r="F607" s="7"/>
      <c r="G607" s="6" t="s">
        <v>10</v>
      </c>
      <c r="H607" s="6" t="s">
        <v>11</v>
      </c>
      <c r="I607" s="6" t="s">
        <v>10</v>
      </c>
      <c r="J607" s="6" t="s">
        <v>11</v>
      </c>
      <c r="K607" s="6" t="s">
        <v>10</v>
      </c>
      <c r="L607" s="6" t="s">
        <v>11</v>
      </c>
      <c r="M607" s="6" t="s">
        <v>12</v>
      </c>
      <c r="N607" s="6"/>
    </row>
    <row r="608" spans="1:14" ht="22.2" customHeight="1">
      <c r="A608" s="6">
        <v>1</v>
      </c>
      <c r="B608" s="6" t="s">
        <v>13</v>
      </c>
      <c r="C608" s="8" t="s">
        <v>242</v>
      </c>
      <c r="D608" s="6" t="s">
        <v>0</v>
      </c>
      <c r="E608" s="8" t="s">
        <v>534</v>
      </c>
      <c r="F608" s="7" t="s">
        <v>681</v>
      </c>
      <c r="G608" s="6">
        <v>42</v>
      </c>
      <c r="H608" s="6">
        <v>10</v>
      </c>
      <c r="I608" s="6">
        <v>2</v>
      </c>
      <c r="J608" s="6">
        <v>0</v>
      </c>
      <c r="K608" s="6">
        <v>1</v>
      </c>
      <c r="L608" s="6">
        <v>0</v>
      </c>
      <c r="M608" s="6">
        <v>14</v>
      </c>
      <c r="N608" s="6">
        <v>1</v>
      </c>
    </row>
    <row r="609" spans="1:14" ht="22.2" customHeight="1">
      <c r="A609" s="6">
        <v>2</v>
      </c>
      <c r="B609" s="6" t="s">
        <v>13</v>
      </c>
      <c r="C609" s="8" t="s">
        <v>244</v>
      </c>
      <c r="D609" s="6" t="s">
        <v>0</v>
      </c>
      <c r="E609" s="8" t="s">
        <v>535</v>
      </c>
      <c r="F609" s="7" t="s">
        <v>682</v>
      </c>
      <c r="G609" s="6">
        <v>42</v>
      </c>
      <c r="H609" s="6">
        <v>17</v>
      </c>
      <c r="I609" s="6">
        <v>2</v>
      </c>
      <c r="J609" s="6">
        <v>0</v>
      </c>
      <c r="K609" s="6">
        <v>1</v>
      </c>
      <c r="L609" s="6">
        <v>0</v>
      </c>
      <c r="M609" s="6">
        <v>18</v>
      </c>
      <c r="N609" s="6">
        <v>3</v>
      </c>
    </row>
    <row r="610" spans="1:14" ht="22.2" customHeight="1">
      <c r="A610" s="19">
        <v>3</v>
      </c>
      <c r="B610" s="19" t="s">
        <v>14</v>
      </c>
      <c r="C610" s="8" t="s">
        <v>250</v>
      </c>
      <c r="D610" s="15" t="s">
        <v>0</v>
      </c>
      <c r="E610" s="8" t="s">
        <v>536</v>
      </c>
      <c r="F610" s="21" t="s">
        <v>683</v>
      </c>
      <c r="G610" s="19">
        <v>42</v>
      </c>
      <c r="H610" s="19">
        <v>21</v>
      </c>
      <c r="I610" s="19">
        <v>2</v>
      </c>
      <c r="J610" s="19">
        <v>0</v>
      </c>
      <c r="K610" s="19">
        <v>1</v>
      </c>
      <c r="L610" s="19">
        <v>0</v>
      </c>
      <c r="M610" s="19">
        <v>22</v>
      </c>
      <c r="N610" s="19">
        <v>3</v>
      </c>
    </row>
    <row r="611" spans="1:14" ht="22.2" customHeight="1">
      <c r="A611" s="20"/>
      <c r="B611" s="20"/>
      <c r="C611" s="8" t="s">
        <v>49</v>
      </c>
      <c r="D611" s="13"/>
      <c r="E611" s="8" t="s">
        <v>537</v>
      </c>
      <c r="F611" s="22"/>
      <c r="G611" s="20"/>
      <c r="H611" s="20"/>
      <c r="I611" s="20"/>
      <c r="J611" s="20"/>
      <c r="K611" s="20"/>
      <c r="L611" s="20"/>
      <c r="M611" s="20"/>
      <c r="N611" s="20"/>
    </row>
    <row r="612" spans="1:14" ht="22.2" customHeight="1">
      <c r="A612" s="19">
        <v>4</v>
      </c>
      <c r="B612" s="19" t="s">
        <v>14</v>
      </c>
      <c r="C612" s="8" t="s">
        <v>248</v>
      </c>
      <c r="D612" s="15" t="s">
        <v>0</v>
      </c>
      <c r="E612" s="8" t="s">
        <v>538</v>
      </c>
      <c r="F612" s="21"/>
      <c r="G612" s="19"/>
      <c r="H612" s="19"/>
      <c r="I612" s="19"/>
      <c r="J612" s="19"/>
      <c r="K612" s="19"/>
      <c r="L612" s="19"/>
      <c r="M612" s="19"/>
      <c r="N612" s="19"/>
    </row>
    <row r="613" spans="1:14" ht="22.2" customHeight="1">
      <c r="A613" s="20"/>
      <c r="B613" s="20"/>
      <c r="C613" s="8" t="s">
        <v>246</v>
      </c>
      <c r="D613" s="13"/>
      <c r="E613" s="8" t="s">
        <v>539</v>
      </c>
      <c r="F613" s="22"/>
      <c r="G613" s="20"/>
      <c r="H613" s="20"/>
      <c r="I613" s="20"/>
      <c r="J613" s="20"/>
      <c r="K613" s="20"/>
      <c r="L613" s="20"/>
      <c r="M613" s="20"/>
      <c r="N613" s="20"/>
    </row>
    <row r="614" spans="1:14" ht="22.2" customHeight="1">
      <c r="A614" s="6">
        <v>5</v>
      </c>
      <c r="B614" s="6" t="s">
        <v>13</v>
      </c>
      <c r="C614" s="8" t="s">
        <v>540</v>
      </c>
      <c r="D614" s="6" t="s">
        <v>0</v>
      </c>
      <c r="E614" s="8" t="s">
        <v>541</v>
      </c>
      <c r="F614" s="7"/>
      <c r="G614" s="6"/>
      <c r="H614" s="6"/>
      <c r="I614" s="6"/>
      <c r="J614" s="6"/>
      <c r="K614" s="6"/>
      <c r="L614" s="6"/>
      <c r="M614" s="6"/>
      <c r="N614" s="6"/>
    </row>
    <row r="615" spans="1:14" ht="22.2" customHeight="1">
      <c r="A615" s="23" t="s">
        <v>15</v>
      </c>
      <c r="B615" s="24"/>
      <c r="C615" s="24"/>
      <c r="D615" s="24"/>
      <c r="E615" s="25"/>
      <c r="F615" s="7" t="s">
        <v>16</v>
      </c>
      <c r="G615" s="6">
        <f t="shared" ref="G615:N615" si="40">SUM(G608:G614)</f>
        <v>126</v>
      </c>
      <c r="H615" s="6">
        <f t="shared" si="40"/>
        <v>48</v>
      </c>
      <c r="I615" s="6">
        <f t="shared" si="40"/>
        <v>6</v>
      </c>
      <c r="J615" s="6">
        <f t="shared" si="40"/>
        <v>0</v>
      </c>
      <c r="K615" s="6">
        <f t="shared" si="40"/>
        <v>3</v>
      </c>
      <c r="L615" s="6">
        <f t="shared" si="40"/>
        <v>0</v>
      </c>
      <c r="M615" s="6">
        <f t="shared" si="40"/>
        <v>54</v>
      </c>
      <c r="N615" s="6">
        <f t="shared" si="40"/>
        <v>7</v>
      </c>
    </row>
    <row r="618" spans="1:14" ht="22.2" customHeight="1">
      <c r="A618" s="4" t="s">
        <v>17</v>
      </c>
      <c r="C618" s="1" t="s">
        <v>604</v>
      </c>
      <c r="E618" s="17"/>
    </row>
    <row r="619" spans="1:14" ht="22.2" customHeight="1">
      <c r="A619" s="4" t="s">
        <v>2</v>
      </c>
    </row>
    <row r="620" spans="1:14" ht="22.2" customHeight="1">
      <c r="A620" s="26" t="s">
        <v>21</v>
      </c>
      <c r="B620" s="27"/>
      <c r="C620" s="21" t="s">
        <v>223</v>
      </c>
      <c r="D620" s="21" t="s">
        <v>0</v>
      </c>
      <c r="E620" s="21" t="s">
        <v>605</v>
      </c>
      <c r="F620" s="7" t="s">
        <v>3</v>
      </c>
      <c r="G620" s="28" t="s">
        <v>4</v>
      </c>
      <c r="H620" s="29"/>
      <c r="I620" s="28" t="s">
        <v>5</v>
      </c>
      <c r="J620" s="29"/>
      <c r="K620" s="28" t="s">
        <v>6</v>
      </c>
      <c r="L620" s="29"/>
      <c r="M620" s="32" t="s">
        <v>7</v>
      </c>
      <c r="N620" s="34" t="s">
        <v>8</v>
      </c>
    </row>
    <row r="621" spans="1:14" ht="22.2" customHeight="1">
      <c r="A621" s="36">
        <v>0.8125</v>
      </c>
      <c r="B621" s="37"/>
      <c r="C621" s="22"/>
      <c r="D621" s="22"/>
      <c r="E621" s="22"/>
      <c r="F621" s="7" t="str">
        <f>C620</f>
        <v>新北市中正國小</v>
      </c>
      <c r="G621" s="30"/>
      <c r="H621" s="31"/>
      <c r="I621" s="30"/>
      <c r="J621" s="31"/>
      <c r="K621" s="30"/>
      <c r="L621" s="31"/>
      <c r="M621" s="33"/>
      <c r="N621" s="35"/>
    </row>
    <row r="622" spans="1:14" ht="22.2" customHeight="1">
      <c r="A622" s="23" t="s">
        <v>9</v>
      </c>
      <c r="B622" s="25"/>
      <c r="C622" s="12"/>
      <c r="D622" s="6"/>
      <c r="E622" s="11"/>
      <c r="F622" s="7" t="s">
        <v>15</v>
      </c>
      <c r="G622" s="6" t="s">
        <v>10</v>
      </c>
      <c r="H622" s="6" t="s">
        <v>11</v>
      </c>
      <c r="I622" s="6" t="s">
        <v>10</v>
      </c>
      <c r="J622" s="6" t="s">
        <v>11</v>
      </c>
      <c r="K622" s="6" t="s">
        <v>10</v>
      </c>
      <c r="L622" s="6" t="s">
        <v>11</v>
      </c>
      <c r="M622" s="6" t="s">
        <v>12</v>
      </c>
      <c r="N622" s="6"/>
    </row>
    <row r="623" spans="1:14" ht="22.2" customHeight="1">
      <c r="A623" s="6">
        <v>1</v>
      </c>
      <c r="B623" s="6" t="s">
        <v>13</v>
      </c>
      <c r="C623" s="8" t="s">
        <v>227</v>
      </c>
      <c r="D623" s="6" t="s">
        <v>0</v>
      </c>
      <c r="E623" s="8" t="s">
        <v>622</v>
      </c>
      <c r="F623" s="7" t="s">
        <v>688</v>
      </c>
      <c r="G623" s="6">
        <v>42</v>
      </c>
      <c r="H623" s="6">
        <v>27</v>
      </c>
      <c r="I623" s="6">
        <v>2</v>
      </c>
      <c r="J623" s="6">
        <v>0</v>
      </c>
      <c r="K623" s="6">
        <v>1</v>
      </c>
      <c r="L623" s="6">
        <v>0</v>
      </c>
      <c r="M623" s="6">
        <v>20</v>
      </c>
      <c r="N623" s="6">
        <v>3</v>
      </c>
    </row>
    <row r="624" spans="1:14" ht="22.2" customHeight="1">
      <c r="A624" s="6">
        <v>2</v>
      </c>
      <c r="B624" s="6" t="s">
        <v>13</v>
      </c>
      <c r="C624" s="8" t="s">
        <v>233</v>
      </c>
      <c r="D624" s="6" t="s">
        <v>0</v>
      </c>
      <c r="E624" s="8" t="s">
        <v>623</v>
      </c>
      <c r="F624" s="7" t="s">
        <v>689</v>
      </c>
      <c r="G624" s="6">
        <v>26</v>
      </c>
      <c r="H624" s="6">
        <v>42</v>
      </c>
      <c r="I624" s="6">
        <v>0</v>
      </c>
      <c r="J624" s="6">
        <v>2</v>
      </c>
      <c r="K624" s="6">
        <v>0</v>
      </c>
      <c r="L624" s="6">
        <v>1</v>
      </c>
      <c r="M624" s="6">
        <v>21</v>
      </c>
      <c r="N624" s="6">
        <v>3</v>
      </c>
    </row>
    <row r="625" spans="1:14" ht="22.2" customHeight="1">
      <c r="A625" s="19">
        <v>3</v>
      </c>
      <c r="B625" s="19" t="s">
        <v>14</v>
      </c>
      <c r="C625" s="8" t="s">
        <v>231</v>
      </c>
      <c r="D625" s="15" t="s">
        <v>0</v>
      </c>
      <c r="E625" s="8" t="s">
        <v>624</v>
      </c>
      <c r="F625" s="21" t="s">
        <v>690</v>
      </c>
      <c r="G625" s="19">
        <v>42</v>
      </c>
      <c r="H625" s="19">
        <v>31</v>
      </c>
      <c r="I625" s="19">
        <v>2</v>
      </c>
      <c r="J625" s="19">
        <v>0</v>
      </c>
      <c r="K625" s="19">
        <v>1</v>
      </c>
      <c r="L625" s="19">
        <v>0</v>
      </c>
      <c r="M625" s="19">
        <v>21</v>
      </c>
      <c r="N625" s="19">
        <v>4</v>
      </c>
    </row>
    <row r="626" spans="1:14" ht="22.2" customHeight="1">
      <c r="A626" s="20"/>
      <c r="B626" s="20"/>
      <c r="C626" s="8" t="s">
        <v>235</v>
      </c>
      <c r="D626" s="16"/>
      <c r="E626" s="8" t="s">
        <v>625</v>
      </c>
      <c r="F626" s="22"/>
      <c r="G626" s="20"/>
      <c r="H626" s="20"/>
      <c r="I626" s="20"/>
      <c r="J626" s="20"/>
      <c r="K626" s="20"/>
      <c r="L626" s="20"/>
      <c r="M626" s="20"/>
      <c r="N626" s="20"/>
    </row>
    <row r="627" spans="1:14" ht="22.2" customHeight="1">
      <c r="A627" s="19">
        <v>4</v>
      </c>
      <c r="B627" s="19" t="s">
        <v>14</v>
      </c>
      <c r="C627" s="8" t="s">
        <v>225</v>
      </c>
      <c r="D627" s="15" t="s">
        <v>0</v>
      </c>
      <c r="E627" s="8" t="s">
        <v>626</v>
      </c>
      <c r="F627" s="21" t="s">
        <v>691</v>
      </c>
      <c r="G627" s="19">
        <v>42</v>
      </c>
      <c r="H627" s="19">
        <v>28</v>
      </c>
      <c r="I627" s="19">
        <v>2</v>
      </c>
      <c r="J627" s="19">
        <v>0</v>
      </c>
      <c r="K627" s="19">
        <v>1</v>
      </c>
      <c r="L627" s="19">
        <v>0</v>
      </c>
      <c r="M627" s="19">
        <v>21</v>
      </c>
      <c r="N627" s="19">
        <v>3</v>
      </c>
    </row>
    <row r="628" spans="1:14" ht="22.2" customHeight="1">
      <c r="A628" s="20"/>
      <c r="B628" s="20"/>
      <c r="C628" s="8" t="s">
        <v>237</v>
      </c>
      <c r="D628" s="16"/>
      <c r="E628" s="8" t="s">
        <v>627</v>
      </c>
      <c r="F628" s="22"/>
      <c r="G628" s="20"/>
      <c r="H628" s="20"/>
      <c r="I628" s="20"/>
      <c r="J628" s="20"/>
      <c r="K628" s="20"/>
      <c r="L628" s="20"/>
      <c r="M628" s="20"/>
      <c r="N628" s="20"/>
    </row>
    <row r="629" spans="1:14" ht="22.2" customHeight="1">
      <c r="A629" s="6">
        <v>5</v>
      </c>
      <c r="B629" s="6" t="s">
        <v>13</v>
      </c>
      <c r="C629" s="8" t="s">
        <v>229</v>
      </c>
      <c r="D629" s="6" t="s">
        <v>0</v>
      </c>
      <c r="E629" s="8" t="s">
        <v>628</v>
      </c>
      <c r="F629" s="7"/>
      <c r="G629" s="6"/>
      <c r="H629" s="6"/>
      <c r="I629" s="6"/>
      <c r="J629" s="6"/>
      <c r="K629" s="6"/>
      <c r="L629" s="6"/>
      <c r="M629" s="6"/>
      <c r="N629" s="6"/>
    </row>
    <row r="630" spans="1:14" ht="22.2" customHeight="1">
      <c r="A630" s="23" t="s">
        <v>15</v>
      </c>
      <c r="B630" s="24"/>
      <c r="C630" s="24"/>
      <c r="D630" s="24"/>
      <c r="E630" s="25"/>
      <c r="F630" s="7" t="s">
        <v>16</v>
      </c>
      <c r="G630" s="6">
        <f t="shared" ref="G630:N630" si="41">SUM(G623:G629)</f>
        <v>152</v>
      </c>
      <c r="H630" s="6">
        <f t="shared" si="41"/>
        <v>128</v>
      </c>
      <c r="I630" s="6">
        <f t="shared" si="41"/>
        <v>6</v>
      </c>
      <c r="J630" s="6">
        <f t="shared" si="41"/>
        <v>2</v>
      </c>
      <c r="K630" s="6">
        <f t="shared" si="41"/>
        <v>3</v>
      </c>
      <c r="L630" s="6">
        <f t="shared" si="41"/>
        <v>1</v>
      </c>
      <c r="M630" s="6">
        <f t="shared" si="41"/>
        <v>83</v>
      </c>
      <c r="N630" s="6">
        <f t="shared" si="41"/>
        <v>13</v>
      </c>
    </row>
    <row r="632" spans="1:14" ht="22.2" customHeight="1">
      <c r="A632" s="17" t="s">
        <v>15</v>
      </c>
      <c r="B632" s="17"/>
      <c r="C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4" ht="22.2" customHeight="1">
      <c r="A633" s="4" t="s">
        <v>1</v>
      </c>
      <c r="C633" s="1" t="s">
        <v>692</v>
      </c>
      <c r="D633" s="14"/>
      <c r="E633" s="17"/>
    </row>
    <row r="634" spans="1:14" ht="22.2" customHeight="1">
      <c r="A634" s="4" t="s">
        <v>2</v>
      </c>
    </row>
    <row r="635" spans="1:14" ht="22.2" customHeight="1">
      <c r="A635" s="26" t="s">
        <v>693</v>
      </c>
      <c r="B635" s="27"/>
      <c r="C635" s="21" t="s">
        <v>22</v>
      </c>
      <c r="D635" s="21" t="s">
        <v>0</v>
      </c>
      <c r="E635" s="21" t="s">
        <v>523</v>
      </c>
      <c r="F635" s="7" t="s">
        <v>3</v>
      </c>
      <c r="G635" s="28" t="s">
        <v>4</v>
      </c>
      <c r="H635" s="29"/>
      <c r="I635" s="28" t="s">
        <v>5</v>
      </c>
      <c r="J635" s="29"/>
      <c r="K635" s="28" t="s">
        <v>6</v>
      </c>
      <c r="L635" s="29"/>
      <c r="M635" s="32" t="s">
        <v>7</v>
      </c>
      <c r="N635" s="34" t="s">
        <v>8</v>
      </c>
    </row>
    <row r="636" spans="1:14" ht="22.2" customHeight="1">
      <c r="A636" s="36">
        <v>0.6875</v>
      </c>
      <c r="B636" s="37"/>
      <c r="C636" s="22"/>
      <c r="D636" s="22"/>
      <c r="E636" s="22"/>
      <c r="F636" s="7" t="str">
        <f>C635</f>
        <v>新竹市龍山國小</v>
      </c>
      <c r="G636" s="30"/>
      <c r="H636" s="31"/>
      <c r="I636" s="30"/>
      <c r="J636" s="31"/>
      <c r="K636" s="30"/>
      <c r="L636" s="31"/>
      <c r="M636" s="33"/>
      <c r="N636" s="35"/>
    </row>
    <row r="637" spans="1:14" ht="22.2" customHeight="1">
      <c r="A637" s="23" t="s">
        <v>9</v>
      </c>
      <c r="B637" s="25"/>
      <c r="C637" s="12"/>
      <c r="D637" s="6"/>
      <c r="E637" s="12"/>
      <c r="F637" s="7"/>
      <c r="G637" s="6" t="s">
        <v>10</v>
      </c>
      <c r="H637" s="6" t="s">
        <v>11</v>
      </c>
      <c r="I637" s="6" t="s">
        <v>10</v>
      </c>
      <c r="J637" s="6" t="s">
        <v>11</v>
      </c>
      <c r="K637" s="6" t="s">
        <v>10</v>
      </c>
      <c r="L637" s="6" t="s">
        <v>11</v>
      </c>
      <c r="M637" s="6" t="s">
        <v>12</v>
      </c>
      <c r="N637" s="6"/>
    </row>
    <row r="638" spans="1:14" ht="22.2" customHeight="1">
      <c r="A638" s="6">
        <v>1</v>
      </c>
      <c r="B638" s="6" t="s">
        <v>13</v>
      </c>
      <c r="C638" s="8" t="s">
        <v>36</v>
      </c>
      <c r="D638" s="6" t="s">
        <v>0</v>
      </c>
      <c r="E638" s="8" t="s">
        <v>524</v>
      </c>
      <c r="F638" s="7" t="s">
        <v>736</v>
      </c>
      <c r="G638" s="6">
        <v>42</v>
      </c>
      <c r="H638" s="6">
        <v>32</v>
      </c>
      <c r="I638" s="6">
        <v>2</v>
      </c>
      <c r="J638" s="6">
        <v>0</v>
      </c>
      <c r="K638" s="6">
        <v>1</v>
      </c>
      <c r="L638" s="6">
        <v>0</v>
      </c>
      <c r="M638" s="6">
        <v>22</v>
      </c>
      <c r="N638" s="6">
        <v>2</v>
      </c>
    </row>
    <row r="639" spans="1:14" ht="22.2" customHeight="1">
      <c r="A639" s="6">
        <v>2</v>
      </c>
      <c r="B639" s="6" t="s">
        <v>13</v>
      </c>
      <c r="C639" s="8" t="s">
        <v>24</v>
      </c>
      <c r="D639" s="6" t="s">
        <v>0</v>
      </c>
      <c r="E639" s="8" t="s">
        <v>525</v>
      </c>
      <c r="F639" s="7" t="s">
        <v>737</v>
      </c>
      <c r="G639" s="6">
        <v>32</v>
      </c>
      <c r="H639" s="6">
        <v>47</v>
      </c>
      <c r="I639" s="6"/>
      <c r="J639" s="6">
        <v>2</v>
      </c>
      <c r="K639" s="6">
        <v>0</v>
      </c>
      <c r="L639" s="6">
        <v>1</v>
      </c>
      <c r="M639" s="6">
        <v>29</v>
      </c>
      <c r="N639" s="6">
        <v>3</v>
      </c>
    </row>
    <row r="640" spans="1:14" ht="22.2" customHeight="1">
      <c r="A640" s="19">
        <v>3</v>
      </c>
      <c r="B640" s="19" t="s">
        <v>14</v>
      </c>
      <c r="C640" s="8" t="s">
        <v>30</v>
      </c>
      <c r="D640" s="15" t="s">
        <v>0</v>
      </c>
      <c r="E640" s="8" t="s">
        <v>529</v>
      </c>
      <c r="F640" s="21" t="s">
        <v>738</v>
      </c>
      <c r="G640" s="19">
        <v>42</v>
      </c>
      <c r="H640" s="19">
        <v>28</v>
      </c>
      <c r="I640" s="19">
        <v>2</v>
      </c>
      <c r="J640" s="19">
        <v>0</v>
      </c>
      <c r="K640" s="19">
        <v>1</v>
      </c>
      <c r="L640" s="19">
        <v>0</v>
      </c>
      <c r="M640" s="19">
        <v>22</v>
      </c>
      <c r="N640" s="19">
        <v>4</v>
      </c>
    </row>
    <row r="641" spans="1:14" ht="22.2" customHeight="1">
      <c r="A641" s="20"/>
      <c r="B641" s="20"/>
      <c r="C641" s="8" t="s">
        <v>28</v>
      </c>
      <c r="D641" s="13"/>
      <c r="E641" s="8" t="s">
        <v>528</v>
      </c>
      <c r="F641" s="22"/>
      <c r="G641" s="20"/>
      <c r="H641" s="20"/>
      <c r="I641" s="20"/>
      <c r="J641" s="20"/>
      <c r="K641" s="20"/>
      <c r="L641" s="20"/>
      <c r="M641" s="20"/>
      <c r="N641" s="20"/>
    </row>
    <row r="642" spans="1:14" ht="22.2" customHeight="1">
      <c r="A642" s="19">
        <v>4</v>
      </c>
      <c r="B642" s="19" t="s">
        <v>14</v>
      </c>
      <c r="C642" s="8" t="s">
        <v>709</v>
      </c>
      <c r="D642" s="15" t="s">
        <v>0</v>
      </c>
      <c r="E642" s="8" t="s">
        <v>526</v>
      </c>
      <c r="F642" s="21" t="s">
        <v>739</v>
      </c>
      <c r="G642" s="19">
        <v>42</v>
      </c>
      <c r="H642" s="19">
        <v>29</v>
      </c>
      <c r="I642" s="19">
        <v>2</v>
      </c>
      <c r="J642" s="19">
        <v>0</v>
      </c>
      <c r="K642" s="19">
        <v>1</v>
      </c>
      <c r="L642" s="19">
        <v>0</v>
      </c>
      <c r="M642" s="19">
        <v>24</v>
      </c>
      <c r="N642" s="19">
        <v>4</v>
      </c>
    </row>
    <row r="643" spans="1:14" ht="22.2" customHeight="1">
      <c r="A643" s="20"/>
      <c r="B643" s="20"/>
      <c r="C643" s="8" t="s">
        <v>32</v>
      </c>
      <c r="D643" s="13"/>
      <c r="E643" s="8" t="s">
        <v>527</v>
      </c>
      <c r="F643" s="22"/>
      <c r="G643" s="20"/>
      <c r="H643" s="20"/>
      <c r="I643" s="20"/>
      <c r="J643" s="20"/>
      <c r="K643" s="20"/>
      <c r="L643" s="20"/>
      <c r="M643" s="20"/>
      <c r="N643" s="20"/>
    </row>
    <row r="644" spans="1:14" ht="22.2" customHeight="1">
      <c r="A644" s="6">
        <v>5</v>
      </c>
      <c r="B644" s="6" t="s">
        <v>13</v>
      </c>
      <c r="C644" s="8" t="s">
        <v>26</v>
      </c>
      <c r="D644" s="6" t="s">
        <v>0</v>
      </c>
      <c r="E644" s="8" t="s">
        <v>530</v>
      </c>
      <c r="F644" s="7"/>
      <c r="G644" s="6"/>
      <c r="H644" s="6"/>
      <c r="I644" s="6"/>
      <c r="J644" s="6"/>
      <c r="K644" s="6"/>
      <c r="L644" s="6"/>
      <c r="M644" s="6"/>
      <c r="N644" s="6"/>
    </row>
    <row r="645" spans="1:14" ht="22.2" customHeight="1">
      <c r="A645" s="23" t="s">
        <v>15</v>
      </c>
      <c r="B645" s="24"/>
      <c r="C645" s="24"/>
      <c r="D645" s="24"/>
      <c r="E645" s="25"/>
      <c r="F645" s="7" t="s">
        <v>16</v>
      </c>
      <c r="G645" s="6">
        <f t="shared" ref="G645:N645" si="42">SUM(G638:G644)</f>
        <v>158</v>
      </c>
      <c r="H645" s="6">
        <f t="shared" si="42"/>
        <v>136</v>
      </c>
      <c r="I645" s="6">
        <f t="shared" si="42"/>
        <v>6</v>
      </c>
      <c r="J645" s="6">
        <f t="shared" si="42"/>
        <v>2</v>
      </c>
      <c r="K645" s="6">
        <f t="shared" si="42"/>
        <v>3</v>
      </c>
      <c r="L645" s="6">
        <f t="shared" si="42"/>
        <v>1</v>
      </c>
      <c r="M645" s="6">
        <f t="shared" si="42"/>
        <v>97</v>
      </c>
      <c r="N645" s="6">
        <f t="shared" si="42"/>
        <v>13</v>
      </c>
    </row>
    <row r="648" spans="1:14" ht="22.2" customHeight="1">
      <c r="A648" s="4" t="s">
        <v>17</v>
      </c>
      <c r="C648" s="1" t="s">
        <v>707</v>
      </c>
      <c r="E648" s="17"/>
    </row>
    <row r="649" spans="1:14" ht="22.2" customHeight="1">
      <c r="A649" s="4" t="s">
        <v>2</v>
      </c>
    </row>
    <row r="650" spans="1:14" ht="22.2" customHeight="1">
      <c r="A650" s="26" t="s">
        <v>693</v>
      </c>
      <c r="B650" s="27"/>
      <c r="C650" s="21" t="s">
        <v>39</v>
      </c>
      <c r="D650" s="21" t="s">
        <v>0</v>
      </c>
      <c r="E650" s="21" t="s">
        <v>515</v>
      </c>
      <c r="F650" s="7" t="s">
        <v>3</v>
      </c>
      <c r="G650" s="28" t="s">
        <v>4</v>
      </c>
      <c r="H650" s="29"/>
      <c r="I650" s="28" t="s">
        <v>5</v>
      </c>
      <c r="J650" s="29"/>
      <c r="K650" s="28" t="s">
        <v>6</v>
      </c>
      <c r="L650" s="29"/>
      <c r="M650" s="32" t="s">
        <v>7</v>
      </c>
      <c r="N650" s="34" t="s">
        <v>8</v>
      </c>
    </row>
    <row r="651" spans="1:14" ht="22.2" customHeight="1">
      <c r="A651" s="36">
        <v>0.6875</v>
      </c>
      <c r="B651" s="37"/>
      <c r="C651" s="22"/>
      <c r="D651" s="22"/>
      <c r="E651" s="22"/>
      <c r="F651" s="7" t="str">
        <f>E650</f>
        <v>麗林國小</v>
      </c>
      <c r="G651" s="30"/>
      <c r="H651" s="31"/>
      <c r="I651" s="30"/>
      <c r="J651" s="31"/>
      <c r="K651" s="30"/>
      <c r="L651" s="31"/>
      <c r="M651" s="33"/>
      <c r="N651" s="35"/>
    </row>
    <row r="652" spans="1:14" ht="22.2" customHeight="1">
      <c r="A652" s="23" t="s">
        <v>9</v>
      </c>
      <c r="B652" s="25"/>
      <c r="C652" s="12"/>
      <c r="D652" s="6"/>
      <c r="E652" s="11"/>
      <c r="F652" s="7" t="s">
        <v>15</v>
      </c>
      <c r="G652" s="6" t="s">
        <v>10</v>
      </c>
      <c r="H652" s="6" t="s">
        <v>11</v>
      </c>
      <c r="I652" s="6" t="s">
        <v>10</v>
      </c>
      <c r="J652" s="6" t="s">
        <v>11</v>
      </c>
      <c r="K652" s="6" t="s">
        <v>10</v>
      </c>
      <c r="L652" s="6" t="s">
        <v>11</v>
      </c>
      <c r="M652" s="6" t="s">
        <v>12</v>
      </c>
      <c r="N652" s="6"/>
    </row>
    <row r="653" spans="1:14" ht="22.2" customHeight="1">
      <c r="A653" s="6">
        <v>1</v>
      </c>
      <c r="B653" s="6" t="s">
        <v>13</v>
      </c>
      <c r="C653" s="8" t="s">
        <v>41</v>
      </c>
      <c r="D653" s="6" t="s">
        <v>0</v>
      </c>
      <c r="E653" s="8" t="s">
        <v>516</v>
      </c>
      <c r="F653" s="7" t="s">
        <v>732</v>
      </c>
      <c r="G653" s="6">
        <v>33</v>
      </c>
      <c r="H653" s="6">
        <v>42</v>
      </c>
      <c r="I653" s="6">
        <v>0</v>
      </c>
      <c r="J653" s="6">
        <v>2</v>
      </c>
      <c r="K653" s="6">
        <v>0</v>
      </c>
      <c r="L653" s="6">
        <v>1</v>
      </c>
      <c r="M653" s="6">
        <v>22</v>
      </c>
      <c r="N653" s="6">
        <v>3</v>
      </c>
    </row>
    <row r="654" spans="1:14" ht="22.2" customHeight="1">
      <c r="A654" s="6">
        <v>2</v>
      </c>
      <c r="B654" s="6" t="s">
        <v>13</v>
      </c>
      <c r="C654" s="8" t="s">
        <v>43</v>
      </c>
      <c r="D654" s="6" t="s">
        <v>0</v>
      </c>
      <c r="E654" s="8" t="s">
        <v>517</v>
      </c>
      <c r="F654" s="7" t="s">
        <v>733</v>
      </c>
      <c r="G654" s="6">
        <v>20</v>
      </c>
      <c r="H654" s="6">
        <v>42</v>
      </c>
      <c r="I654" s="6">
        <v>0</v>
      </c>
      <c r="J654" s="6">
        <v>2</v>
      </c>
      <c r="K654" s="6">
        <v>0</v>
      </c>
      <c r="L654" s="6">
        <v>1</v>
      </c>
      <c r="M654" s="6">
        <v>21</v>
      </c>
      <c r="N654" s="6">
        <v>5</v>
      </c>
    </row>
    <row r="655" spans="1:14" ht="22.2" customHeight="1">
      <c r="A655" s="19">
        <v>3</v>
      </c>
      <c r="B655" s="19" t="s">
        <v>14</v>
      </c>
      <c r="C655" s="8" t="s">
        <v>45</v>
      </c>
      <c r="D655" s="15" t="s">
        <v>0</v>
      </c>
      <c r="E655" s="8" t="s">
        <v>519</v>
      </c>
      <c r="F655" s="21" t="s">
        <v>733</v>
      </c>
      <c r="G655" s="19">
        <v>20</v>
      </c>
      <c r="H655" s="19">
        <v>42</v>
      </c>
      <c r="I655" s="19">
        <v>0</v>
      </c>
      <c r="J655" s="19">
        <v>2</v>
      </c>
      <c r="K655" s="19">
        <v>0</v>
      </c>
      <c r="L655" s="19">
        <v>1</v>
      </c>
      <c r="M655" s="19">
        <v>20</v>
      </c>
      <c r="N655" s="19">
        <v>3</v>
      </c>
    </row>
    <row r="656" spans="1:14" ht="22.2" customHeight="1">
      <c r="A656" s="20"/>
      <c r="B656" s="20"/>
      <c r="C656" s="8" t="s">
        <v>47</v>
      </c>
      <c r="D656" s="16"/>
      <c r="E656" s="8" t="s">
        <v>518</v>
      </c>
      <c r="F656" s="22"/>
      <c r="G656" s="20"/>
      <c r="H656" s="20"/>
      <c r="I656" s="20"/>
      <c r="J656" s="20"/>
      <c r="K656" s="20"/>
      <c r="L656" s="20"/>
      <c r="M656" s="20"/>
      <c r="N656" s="20"/>
    </row>
    <row r="657" spans="1:14" ht="22.2" customHeight="1">
      <c r="A657" s="19">
        <v>4</v>
      </c>
      <c r="B657" s="19" t="s">
        <v>14</v>
      </c>
      <c r="C657" s="8" t="s">
        <v>49</v>
      </c>
      <c r="D657" s="15" t="s">
        <v>0</v>
      </c>
      <c r="E657" s="8" t="s">
        <v>520</v>
      </c>
      <c r="F657" s="21"/>
      <c r="G657" s="19"/>
      <c r="H657" s="19"/>
      <c r="I657" s="19"/>
      <c r="J657" s="19"/>
      <c r="K657" s="19"/>
      <c r="L657" s="19"/>
      <c r="M657" s="19"/>
      <c r="N657" s="19"/>
    </row>
    <row r="658" spans="1:14" ht="22.2" customHeight="1">
      <c r="A658" s="20"/>
      <c r="B658" s="20"/>
      <c r="C658" s="8" t="s">
        <v>51</v>
      </c>
      <c r="D658" s="16"/>
      <c r="E658" s="8" t="s">
        <v>708</v>
      </c>
      <c r="F658" s="22"/>
      <c r="G658" s="20"/>
      <c r="H658" s="20"/>
      <c r="I658" s="20"/>
      <c r="J658" s="20"/>
      <c r="K658" s="20"/>
      <c r="L658" s="20"/>
      <c r="M658" s="20"/>
      <c r="N658" s="20"/>
    </row>
    <row r="659" spans="1:14" ht="22.2" customHeight="1">
      <c r="A659" s="6">
        <v>5</v>
      </c>
      <c r="B659" s="6" t="s">
        <v>13</v>
      </c>
      <c r="C659" s="18" t="s">
        <v>53</v>
      </c>
      <c r="D659" s="6" t="s">
        <v>0</v>
      </c>
      <c r="E659" s="8" t="s">
        <v>522</v>
      </c>
      <c r="F659" s="7"/>
      <c r="G659" s="6"/>
      <c r="H659" s="6"/>
      <c r="I659" s="6"/>
      <c r="J659" s="6"/>
      <c r="K659" s="6"/>
      <c r="L659" s="6"/>
      <c r="M659" s="6"/>
      <c r="N659" s="6"/>
    </row>
    <row r="660" spans="1:14" ht="22.2" customHeight="1">
      <c r="A660" s="23" t="s">
        <v>15</v>
      </c>
      <c r="B660" s="24"/>
      <c r="C660" s="24"/>
      <c r="D660" s="24"/>
      <c r="E660" s="25"/>
      <c r="F660" s="7" t="s">
        <v>16</v>
      </c>
      <c r="G660" s="6">
        <f t="shared" ref="G660:N660" si="43">SUM(G653:G659)</f>
        <v>73</v>
      </c>
      <c r="H660" s="6">
        <f t="shared" si="43"/>
        <v>126</v>
      </c>
      <c r="I660" s="6">
        <f t="shared" si="43"/>
        <v>0</v>
      </c>
      <c r="J660" s="6">
        <f t="shared" si="43"/>
        <v>6</v>
      </c>
      <c r="K660" s="6">
        <f t="shared" si="43"/>
        <v>0</v>
      </c>
      <c r="L660" s="6">
        <f t="shared" si="43"/>
        <v>3</v>
      </c>
      <c r="M660" s="6">
        <f t="shared" si="43"/>
        <v>63</v>
      </c>
      <c r="N660" s="6">
        <f t="shared" si="43"/>
        <v>11</v>
      </c>
    </row>
    <row r="662" spans="1:14" ht="22.2" customHeight="1">
      <c r="A662" s="17" t="s">
        <v>15</v>
      </c>
      <c r="B662" s="17"/>
      <c r="C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4" ht="22.2" customHeight="1">
      <c r="A663" s="4" t="s">
        <v>1</v>
      </c>
      <c r="C663" s="1" t="s">
        <v>705</v>
      </c>
      <c r="D663" s="14"/>
      <c r="E663" s="17"/>
    </row>
    <row r="664" spans="1:14" ht="22.2" customHeight="1">
      <c r="A664" s="4" t="s">
        <v>2</v>
      </c>
    </row>
    <row r="665" spans="1:14" ht="22.2" customHeight="1">
      <c r="A665" s="26" t="s">
        <v>693</v>
      </c>
      <c r="B665" s="27"/>
      <c r="C665" s="21" t="s">
        <v>204</v>
      </c>
      <c r="D665" s="21" t="s">
        <v>0</v>
      </c>
      <c r="E665" s="21" t="s">
        <v>506</v>
      </c>
      <c r="F665" s="7" t="s">
        <v>3</v>
      </c>
      <c r="G665" s="28" t="s">
        <v>4</v>
      </c>
      <c r="H665" s="29"/>
      <c r="I665" s="28" t="s">
        <v>5</v>
      </c>
      <c r="J665" s="29"/>
      <c r="K665" s="28" t="s">
        <v>6</v>
      </c>
      <c r="L665" s="29"/>
      <c r="M665" s="32" t="s">
        <v>7</v>
      </c>
      <c r="N665" s="34" t="s">
        <v>8</v>
      </c>
    </row>
    <row r="666" spans="1:14" ht="22.2" customHeight="1">
      <c r="A666" s="36">
        <v>0.6875</v>
      </c>
      <c r="B666" s="37"/>
      <c r="C666" s="22"/>
      <c r="D666" s="22"/>
      <c r="E666" s="22"/>
      <c r="F666" s="7" t="str">
        <f>E665</f>
        <v>田中國小</v>
      </c>
      <c r="G666" s="30"/>
      <c r="H666" s="31"/>
      <c r="I666" s="30"/>
      <c r="J666" s="31"/>
      <c r="K666" s="30"/>
      <c r="L666" s="31"/>
      <c r="M666" s="33"/>
      <c r="N666" s="35"/>
    </row>
    <row r="667" spans="1:14" ht="22.2" customHeight="1">
      <c r="A667" s="23" t="s">
        <v>9</v>
      </c>
      <c r="B667" s="25"/>
      <c r="C667" s="12"/>
      <c r="D667" s="6"/>
      <c r="E667" s="12"/>
      <c r="F667" s="7"/>
      <c r="G667" s="6" t="s">
        <v>10</v>
      </c>
      <c r="H667" s="6" t="s">
        <v>11</v>
      </c>
      <c r="I667" s="6" t="s">
        <v>10</v>
      </c>
      <c r="J667" s="6" t="s">
        <v>11</v>
      </c>
      <c r="K667" s="6" t="s">
        <v>10</v>
      </c>
      <c r="L667" s="6" t="s">
        <v>11</v>
      </c>
      <c r="M667" s="6" t="s">
        <v>12</v>
      </c>
      <c r="N667" s="6"/>
    </row>
    <row r="668" spans="1:14" ht="22.2" customHeight="1">
      <c r="A668" s="6">
        <v>1</v>
      </c>
      <c r="B668" s="6" t="s">
        <v>13</v>
      </c>
      <c r="C668" s="8" t="s">
        <v>206</v>
      </c>
      <c r="D668" s="6" t="s">
        <v>0</v>
      </c>
      <c r="E668" s="8" t="s">
        <v>507</v>
      </c>
      <c r="F668" s="7" t="s">
        <v>740</v>
      </c>
      <c r="G668" s="6">
        <v>42</v>
      </c>
      <c r="H668" s="6">
        <v>20</v>
      </c>
      <c r="I668" s="6">
        <v>2</v>
      </c>
      <c r="J668" s="6">
        <v>0</v>
      </c>
      <c r="K668" s="6">
        <v>1</v>
      </c>
      <c r="L668" s="6">
        <v>0</v>
      </c>
      <c r="M668" s="6">
        <v>18</v>
      </c>
      <c r="N668" s="6">
        <v>2</v>
      </c>
    </row>
    <row r="669" spans="1:14" ht="22.2" customHeight="1">
      <c r="A669" s="6">
        <v>2</v>
      </c>
      <c r="B669" s="6" t="s">
        <v>13</v>
      </c>
      <c r="C669" s="8" t="s">
        <v>208</v>
      </c>
      <c r="D669" s="6" t="s">
        <v>0</v>
      </c>
      <c r="E669" s="8" t="s">
        <v>513</v>
      </c>
      <c r="F669" s="7" t="s">
        <v>741</v>
      </c>
      <c r="G669" s="6">
        <v>23</v>
      </c>
      <c r="H669" s="6">
        <v>42</v>
      </c>
      <c r="I669" s="6">
        <v>0</v>
      </c>
      <c r="J669" s="6">
        <v>2</v>
      </c>
      <c r="K669" s="6">
        <v>0</v>
      </c>
      <c r="L669" s="6">
        <v>1</v>
      </c>
      <c r="M669" s="6">
        <v>20</v>
      </c>
      <c r="N669" s="6">
        <v>2</v>
      </c>
    </row>
    <row r="670" spans="1:14" ht="22.2" customHeight="1">
      <c r="A670" s="19">
        <v>3</v>
      </c>
      <c r="B670" s="19" t="s">
        <v>14</v>
      </c>
      <c r="C670" s="8" t="s">
        <v>218</v>
      </c>
      <c r="D670" s="15" t="s">
        <v>0</v>
      </c>
      <c r="E670" s="8" t="s">
        <v>509</v>
      </c>
      <c r="F670" s="21" t="s">
        <v>742</v>
      </c>
      <c r="G670" s="19">
        <v>13</v>
      </c>
      <c r="H670" s="19">
        <v>42</v>
      </c>
      <c r="I670" s="19">
        <v>0</v>
      </c>
      <c r="J670" s="19">
        <v>2</v>
      </c>
      <c r="K670" s="19">
        <v>0</v>
      </c>
      <c r="L670" s="19">
        <v>1</v>
      </c>
      <c r="M670" s="19">
        <v>14</v>
      </c>
      <c r="N670" s="19">
        <v>1</v>
      </c>
    </row>
    <row r="671" spans="1:14" ht="22.2" customHeight="1">
      <c r="A671" s="20"/>
      <c r="B671" s="20"/>
      <c r="C671" s="8" t="s">
        <v>706</v>
      </c>
      <c r="D671" s="13"/>
      <c r="E671" s="8" t="s">
        <v>510</v>
      </c>
      <c r="F671" s="22"/>
      <c r="G671" s="20"/>
      <c r="H671" s="20"/>
      <c r="I671" s="20"/>
      <c r="J671" s="20"/>
      <c r="K671" s="20"/>
      <c r="L671" s="20"/>
      <c r="M671" s="20"/>
      <c r="N671" s="20"/>
    </row>
    <row r="672" spans="1:14" ht="22.2" customHeight="1">
      <c r="A672" s="19">
        <v>4</v>
      </c>
      <c r="B672" s="19" t="s">
        <v>14</v>
      </c>
      <c r="C672" s="8" t="s">
        <v>210</v>
      </c>
      <c r="D672" s="15" t="s">
        <v>0</v>
      </c>
      <c r="E672" s="8" t="s">
        <v>511</v>
      </c>
      <c r="F672" s="21" t="s">
        <v>743</v>
      </c>
      <c r="G672" s="19">
        <v>30</v>
      </c>
      <c r="H672" s="19">
        <v>42</v>
      </c>
      <c r="I672" s="19">
        <v>0</v>
      </c>
      <c r="J672" s="19">
        <v>2</v>
      </c>
      <c r="K672" s="19">
        <v>0</v>
      </c>
      <c r="L672" s="19">
        <v>1</v>
      </c>
      <c r="M672" s="19">
        <v>26</v>
      </c>
      <c r="N672" s="19">
        <v>3</v>
      </c>
    </row>
    <row r="673" spans="1:14" ht="22.2" customHeight="1">
      <c r="A673" s="20"/>
      <c r="B673" s="20"/>
      <c r="C673" s="8" t="s">
        <v>212</v>
      </c>
      <c r="D673" s="13"/>
      <c r="E673" s="8" t="s">
        <v>508</v>
      </c>
      <c r="F673" s="22"/>
      <c r="G673" s="20"/>
      <c r="H673" s="20"/>
      <c r="I673" s="20"/>
      <c r="J673" s="20"/>
      <c r="K673" s="20"/>
      <c r="L673" s="20"/>
      <c r="M673" s="20"/>
      <c r="N673" s="20"/>
    </row>
    <row r="674" spans="1:14" ht="22.2" customHeight="1">
      <c r="A674" s="6">
        <v>5</v>
      </c>
      <c r="B674" s="6" t="s">
        <v>13</v>
      </c>
      <c r="C674" s="8" t="s">
        <v>214</v>
      </c>
      <c r="D674" s="6" t="s">
        <v>0</v>
      </c>
      <c r="E674" s="8" t="s">
        <v>512</v>
      </c>
      <c r="F674" s="7"/>
      <c r="G674" s="6"/>
      <c r="H674" s="6"/>
      <c r="I674" s="6"/>
      <c r="J674" s="6"/>
      <c r="K674" s="6"/>
      <c r="L674" s="6"/>
      <c r="M674" s="6"/>
      <c r="N674" s="6"/>
    </row>
    <row r="675" spans="1:14" ht="22.2" customHeight="1">
      <c r="A675" s="23" t="s">
        <v>15</v>
      </c>
      <c r="B675" s="24"/>
      <c r="C675" s="24"/>
      <c r="D675" s="24"/>
      <c r="E675" s="25"/>
      <c r="F675" s="7" t="s">
        <v>16</v>
      </c>
      <c r="G675" s="6">
        <f t="shared" ref="G675:N675" si="44">SUM(G668:G674)</f>
        <v>108</v>
      </c>
      <c r="H675" s="6">
        <f t="shared" si="44"/>
        <v>146</v>
      </c>
      <c r="I675" s="6">
        <f t="shared" si="44"/>
        <v>2</v>
      </c>
      <c r="J675" s="6">
        <f t="shared" si="44"/>
        <v>6</v>
      </c>
      <c r="K675" s="6">
        <f t="shared" si="44"/>
        <v>1</v>
      </c>
      <c r="L675" s="6">
        <f t="shared" si="44"/>
        <v>3</v>
      </c>
      <c r="M675" s="6">
        <f t="shared" si="44"/>
        <v>78</v>
      </c>
      <c r="N675" s="6">
        <f t="shared" si="44"/>
        <v>8</v>
      </c>
    </row>
    <row r="678" spans="1:14" ht="22.2" customHeight="1">
      <c r="A678" s="4" t="s">
        <v>17</v>
      </c>
      <c r="C678" s="1" t="s">
        <v>703</v>
      </c>
      <c r="E678" s="17"/>
    </row>
    <row r="679" spans="1:14" ht="22.2" customHeight="1">
      <c r="A679" s="4" t="s">
        <v>2</v>
      </c>
    </row>
    <row r="680" spans="1:14" ht="22.2" customHeight="1">
      <c r="A680" s="26" t="s">
        <v>693</v>
      </c>
      <c r="B680" s="27"/>
      <c r="C680" s="21" t="s">
        <v>188</v>
      </c>
      <c r="D680" s="21" t="s">
        <v>0</v>
      </c>
      <c r="E680" s="21" t="s">
        <v>497</v>
      </c>
      <c r="F680" s="7" t="s">
        <v>3</v>
      </c>
      <c r="G680" s="28" t="s">
        <v>4</v>
      </c>
      <c r="H680" s="29"/>
      <c r="I680" s="28" t="s">
        <v>5</v>
      </c>
      <c r="J680" s="29"/>
      <c r="K680" s="28" t="s">
        <v>6</v>
      </c>
      <c r="L680" s="29"/>
      <c r="M680" s="32" t="s">
        <v>7</v>
      </c>
      <c r="N680" s="34" t="s">
        <v>8</v>
      </c>
    </row>
    <row r="681" spans="1:14" ht="22.2" customHeight="1">
      <c r="A681" s="36">
        <v>0.6875</v>
      </c>
      <c r="B681" s="37"/>
      <c r="C681" s="22"/>
      <c r="D681" s="22"/>
      <c r="E681" s="22"/>
      <c r="F681" s="7" t="str">
        <f>C680</f>
        <v>竹縣中正</v>
      </c>
      <c r="G681" s="30"/>
      <c r="H681" s="31"/>
      <c r="I681" s="30"/>
      <c r="J681" s="31"/>
      <c r="K681" s="30"/>
      <c r="L681" s="31"/>
      <c r="M681" s="33"/>
      <c r="N681" s="35"/>
    </row>
    <row r="682" spans="1:14" ht="22.2" customHeight="1">
      <c r="A682" s="23" t="s">
        <v>9</v>
      </c>
      <c r="B682" s="25"/>
      <c r="C682" s="12"/>
      <c r="D682" s="6"/>
      <c r="E682" s="11"/>
      <c r="F682" s="7" t="s">
        <v>15</v>
      </c>
      <c r="G682" s="6" t="s">
        <v>10</v>
      </c>
      <c r="H682" s="6" t="s">
        <v>11</v>
      </c>
      <c r="I682" s="6" t="s">
        <v>10</v>
      </c>
      <c r="J682" s="6" t="s">
        <v>11</v>
      </c>
      <c r="K682" s="6" t="s">
        <v>10</v>
      </c>
      <c r="L682" s="6" t="s">
        <v>11</v>
      </c>
      <c r="M682" s="6" t="s">
        <v>12</v>
      </c>
      <c r="N682" s="6"/>
    </row>
    <row r="683" spans="1:14" ht="22.2" customHeight="1">
      <c r="A683" s="6">
        <v>1</v>
      </c>
      <c r="B683" s="6" t="s">
        <v>13</v>
      </c>
      <c r="C683" s="8" t="s">
        <v>194</v>
      </c>
      <c r="D683" s="6" t="s">
        <v>0</v>
      </c>
      <c r="E683" s="8" t="s">
        <v>504</v>
      </c>
      <c r="F683" s="7" t="s">
        <v>747</v>
      </c>
      <c r="G683" s="6">
        <v>42</v>
      </c>
      <c r="H683" s="6">
        <v>16</v>
      </c>
      <c r="I683" s="6">
        <v>2</v>
      </c>
      <c r="J683" s="6">
        <v>0</v>
      </c>
      <c r="K683" s="6">
        <v>1</v>
      </c>
      <c r="L683" s="6">
        <v>0</v>
      </c>
      <c r="M683" s="6">
        <v>18</v>
      </c>
      <c r="N683" s="6">
        <v>1</v>
      </c>
    </row>
    <row r="684" spans="1:14" ht="22.2" customHeight="1">
      <c r="A684" s="6">
        <v>2</v>
      </c>
      <c r="B684" s="6" t="s">
        <v>13</v>
      </c>
      <c r="C684" s="8" t="s">
        <v>192</v>
      </c>
      <c r="D684" s="6" t="s">
        <v>0</v>
      </c>
      <c r="E684" s="8" t="s">
        <v>499</v>
      </c>
      <c r="F684" s="7" t="s">
        <v>738</v>
      </c>
      <c r="G684" s="6">
        <v>42</v>
      </c>
      <c r="H684" s="6">
        <v>28</v>
      </c>
      <c r="I684" s="6">
        <v>2</v>
      </c>
      <c r="J684" s="6">
        <v>0</v>
      </c>
      <c r="K684" s="6">
        <v>1</v>
      </c>
      <c r="L684" s="6">
        <v>0</v>
      </c>
      <c r="M684" s="6">
        <v>24</v>
      </c>
      <c r="N684" s="6">
        <v>2</v>
      </c>
    </row>
    <row r="685" spans="1:14" ht="22.2" customHeight="1">
      <c r="A685" s="19">
        <v>3</v>
      </c>
      <c r="B685" s="19" t="s">
        <v>14</v>
      </c>
      <c r="C685" s="8" t="s">
        <v>704</v>
      </c>
      <c r="D685" s="15" t="s">
        <v>0</v>
      </c>
      <c r="E685" s="8" t="s">
        <v>500</v>
      </c>
      <c r="F685" s="21" t="s">
        <v>748</v>
      </c>
      <c r="G685" s="19">
        <v>52</v>
      </c>
      <c r="H685" s="19">
        <v>58</v>
      </c>
      <c r="I685" s="19">
        <v>1</v>
      </c>
      <c r="J685" s="19">
        <v>2</v>
      </c>
      <c r="K685" s="19">
        <v>0</v>
      </c>
      <c r="L685" s="19">
        <v>1</v>
      </c>
      <c r="M685" s="19">
        <v>37</v>
      </c>
      <c r="N685" s="19">
        <v>8</v>
      </c>
    </row>
    <row r="686" spans="1:14" ht="22.2" customHeight="1">
      <c r="A686" s="20"/>
      <c r="B686" s="20"/>
      <c r="C686" s="8" t="s">
        <v>202</v>
      </c>
      <c r="D686" s="16"/>
      <c r="E686" s="8" t="s">
        <v>501</v>
      </c>
      <c r="F686" s="22"/>
      <c r="G686" s="20"/>
      <c r="H686" s="20"/>
      <c r="I686" s="20"/>
      <c r="J686" s="20"/>
      <c r="K686" s="20"/>
      <c r="L686" s="20"/>
      <c r="M686" s="20"/>
      <c r="N686" s="20"/>
    </row>
    <row r="687" spans="1:14" ht="22.2" customHeight="1">
      <c r="A687" s="19">
        <v>4</v>
      </c>
      <c r="B687" s="19" t="s">
        <v>14</v>
      </c>
      <c r="C687" s="8" t="s">
        <v>196</v>
      </c>
      <c r="D687" s="15" t="s">
        <v>0</v>
      </c>
      <c r="E687" s="8" t="s">
        <v>502</v>
      </c>
      <c r="F687" s="21" t="s">
        <v>749</v>
      </c>
      <c r="G687" s="19">
        <v>42</v>
      </c>
      <c r="H687" s="19">
        <v>19</v>
      </c>
      <c r="I687" s="19">
        <v>2</v>
      </c>
      <c r="J687" s="19">
        <v>0</v>
      </c>
      <c r="K687" s="19">
        <v>1</v>
      </c>
      <c r="L687" s="19">
        <v>0</v>
      </c>
      <c r="M687" s="19">
        <v>20</v>
      </c>
      <c r="N687" s="19">
        <v>2</v>
      </c>
    </row>
    <row r="688" spans="1:14" ht="22.2" customHeight="1">
      <c r="A688" s="20"/>
      <c r="B688" s="20"/>
      <c r="C688" s="8" t="s">
        <v>200</v>
      </c>
      <c r="D688" s="16"/>
      <c r="E688" s="8" t="s">
        <v>498</v>
      </c>
      <c r="F688" s="22"/>
      <c r="G688" s="20"/>
      <c r="H688" s="20"/>
      <c r="I688" s="20"/>
      <c r="J688" s="20"/>
      <c r="K688" s="20"/>
      <c r="L688" s="20"/>
      <c r="M688" s="20"/>
      <c r="N688" s="20"/>
    </row>
    <row r="689" spans="1:14" ht="22.2" customHeight="1">
      <c r="A689" s="6">
        <v>5</v>
      </c>
      <c r="B689" s="6" t="s">
        <v>13</v>
      </c>
      <c r="C689" s="8" t="s">
        <v>190</v>
      </c>
      <c r="D689" s="6" t="s">
        <v>0</v>
      </c>
      <c r="E689" s="8" t="s">
        <v>503</v>
      </c>
      <c r="F689" s="7"/>
      <c r="G689" s="6"/>
      <c r="H689" s="6"/>
      <c r="I689" s="6"/>
      <c r="J689" s="6"/>
      <c r="K689" s="6"/>
      <c r="L689" s="6"/>
      <c r="M689" s="6"/>
      <c r="N689" s="6"/>
    </row>
    <row r="690" spans="1:14" ht="22.2" customHeight="1">
      <c r="A690" s="23" t="s">
        <v>15</v>
      </c>
      <c r="B690" s="24"/>
      <c r="C690" s="24"/>
      <c r="D690" s="24"/>
      <c r="E690" s="25"/>
      <c r="F690" s="7" t="s">
        <v>16</v>
      </c>
      <c r="G690" s="6">
        <f t="shared" ref="G690:N690" si="45">SUM(G683:G689)</f>
        <v>178</v>
      </c>
      <c r="H690" s="6">
        <f t="shared" si="45"/>
        <v>121</v>
      </c>
      <c r="I690" s="6">
        <f t="shared" si="45"/>
        <v>7</v>
      </c>
      <c r="J690" s="6">
        <f t="shared" si="45"/>
        <v>2</v>
      </c>
      <c r="K690" s="6">
        <f t="shared" si="45"/>
        <v>3</v>
      </c>
      <c r="L690" s="6">
        <f t="shared" si="45"/>
        <v>1</v>
      </c>
      <c r="M690" s="6">
        <f t="shared" si="45"/>
        <v>99</v>
      </c>
      <c r="N690" s="6">
        <f t="shared" si="45"/>
        <v>13</v>
      </c>
    </row>
    <row r="692" spans="1:14" ht="22.2" customHeight="1">
      <c r="A692" s="17" t="s">
        <v>15</v>
      </c>
      <c r="B692" s="17"/>
      <c r="C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4" ht="22.2" customHeight="1">
      <c r="A693" s="4" t="s">
        <v>1</v>
      </c>
      <c r="C693" s="1" t="s">
        <v>701</v>
      </c>
      <c r="D693" s="14"/>
      <c r="E693" s="17"/>
    </row>
    <row r="694" spans="1:14" ht="22.2" customHeight="1">
      <c r="A694" s="4" t="s">
        <v>2</v>
      </c>
    </row>
    <row r="695" spans="1:14" ht="22.2" customHeight="1">
      <c r="A695" s="26" t="s">
        <v>693</v>
      </c>
      <c r="B695" s="27"/>
      <c r="C695" s="21" t="s">
        <v>171</v>
      </c>
      <c r="D695" s="21" t="s">
        <v>0</v>
      </c>
      <c r="E695" s="21" t="s">
        <v>488</v>
      </c>
      <c r="F695" s="7" t="s">
        <v>3</v>
      </c>
      <c r="G695" s="28" t="s">
        <v>4</v>
      </c>
      <c r="H695" s="29"/>
      <c r="I695" s="28" t="s">
        <v>5</v>
      </c>
      <c r="J695" s="29"/>
      <c r="K695" s="28" t="s">
        <v>6</v>
      </c>
      <c r="L695" s="29"/>
      <c r="M695" s="32" t="s">
        <v>7</v>
      </c>
      <c r="N695" s="34" t="s">
        <v>8</v>
      </c>
    </row>
    <row r="696" spans="1:14" ht="22.2" customHeight="1">
      <c r="A696" s="36">
        <v>0.6875</v>
      </c>
      <c r="B696" s="37"/>
      <c r="C696" s="22"/>
      <c r="D696" s="22"/>
      <c r="E696" s="22"/>
      <c r="F696" s="7" t="str">
        <f>E695</f>
        <v>台南市崑山國小</v>
      </c>
      <c r="G696" s="30"/>
      <c r="H696" s="31"/>
      <c r="I696" s="30"/>
      <c r="J696" s="31"/>
      <c r="K696" s="30"/>
      <c r="L696" s="31"/>
      <c r="M696" s="33"/>
      <c r="N696" s="35"/>
    </row>
    <row r="697" spans="1:14" ht="22.2" customHeight="1">
      <c r="A697" s="23" t="s">
        <v>9</v>
      </c>
      <c r="B697" s="25"/>
      <c r="C697" s="12"/>
      <c r="D697" s="6"/>
      <c r="E697" s="12"/>
      <c r="F697" s="7"/>
      <c r="G697" s="6" t="s">
        <v>10</v>
      </c>
      <c r="H697" s="6" t="s">
        <v>11</v>
      </c>
      <c r="I697" s="6" t="s">
        <v>10</v>
      </c>
      <c r="J697" s="6" t="s">
        <v>11</v>
      </c>
      <c r="K697" s="6" t="s">
        <v>10</v>
      </c>
      <c r="L697" s="6" t="s">
        <v>11</v>
      </c>
      <c r="M697" s="6" t="s">
        <v>12</v>
      </c>
      <c r="N697" s="6"/>
    </row>
    <row r="698" spans="1:14" ht="22.2" customHeight="1">
      <c r="A698" s="6">
        <v>1</v>
      </c>
      <c r="B698" s="6" t="s">
        <v>13</v>
      </c>
      <c r="C698" s="8" t="s">
        <v>173</v>
      </c>
      <c r="D698" s="6" t="s">
        <v>0</v>
      </c>
      <c r="E698" s="8" t="s">
        <v>495</v>
      </c>
      <c r="F698" s="7" t="s">
        <v>753</v>
      </c>
      <c r="G698" s="6">
        <v>31</v>
      </c>
      <c r="H698" s="6">
        <v>42</v>
      </c>
      <c r="I698" s="6">
        <v>0</v>
      </c>
      <c r="J698" s="6">
        <v>2</v>
      </c>
      <c r="K698" s="6">
        <v>0</v>
      </c>
      <c r="L698" s="6">
        <v>1</v>
      </c>
      <c r="M698" s="6">
        <v>22</v>
      </c>
      <c r="N698" s="6">
        <v>2</v>
      </c>
    </row>
    <row r="699" spans="1:14" ht="22.2" customHeight="1">
      <c r="A699" s="6">
        <v>2</v>
      </c>
      <c r="B699" s="6" t="s">
        <v>13</v>
      </c>
      <c r="C699" s="8" t="s">
        <v>185</v>
      </c>
      <c r="D699" s="6" t="s">
        <v>0</v>
      </c>
      <c r="E699" s="8" t="s">
        <v>702</v>
      </c>
      <c r="F699" s="7" t="s">
        <v>754</v>
      </c>
      <c r="G699" s="6">
        <v>14</v>
      </c>
      <c r="H699" s="6">
        <v>42</v>
      </c>
      <c r="I699" s="6">
        <v>0</v>
      </c>
      <c r="J699" s="6">
        <v>2</v>
      </c>
      <c r="K699" s="6">
        <v>0</v>
      </c>
      <c r="L699" s="6">
        <v>1</v>
      </c>
      <c r="M699" s="6">
        <v>18</v>
      </c>
      <c r="N699" s="6">
        <v>2</v>
      </c>
    </row>
    <row r="700" spans="1:14" ht="22.2" customHeight="1">
      <c r="A700" s="19">
        <v>3</v>
      </c>
      <c r="B700" s="19" t="s">
        <v>14</v>
      </c>
      <c r="C700" s="8" t="s">
        <v>181</v>
      </c>
      <c r="D700" s="15" t="s">
        <v>0</v>
      </c>
      <c r="E700" s="8" t="s">
        <v>490</v>
      </c>
      <c r="F700" s="21" t="s">
        <v>755</v>
      </c>
      <c r="G700" s="19">
        <v>42</v>
      </c>
      <c r="H700" s="19">
        <v>28</v>
      </c>
      <c r="I700" s="19">
        <v>2</v>
      </c>
      <c r="J700" s="19">
        <v>0</v>
      </c>
      <c r="K700" s="19">
        <v>1</v>
      </c>
      <c r="L700" s="19">
        <v>0</v>
      </c>
      <c r="M700" s="19">
        <v>26</v>
      </c>
      <c r="N700" s="19">
        <v>6</v>
      </c>
    </row>
    <row r="701" spans="1:14" ht="22.2" customHeight="1">
      <c r="A701" s="20"/>
      <c r="B701" s="20"/>
      <c r="C701" s="8" t="s">
        <v>183</v>
      </c>
      <c r="D701" s="13"/>
      <c r="E701" s="8" t="s">
        <v>492</v>
      </c>
      <c r="F701" s="22"/>
      <c r="G701" s="20"/>
      <c r="H701" s="20"/>
      <c r="I701" s="20"/>
      <c r="J701" s="20"/>
      <c r="K701" s="20"/>
      <c r="L701" s="20"/>
      <c r="M701" s="20"/>
      <c r="N701" s="20"/>
    </row>
    <row r="702" spans="1:14" ht="22.2" customHeight="1">
      <c r="A702" s="19">
        <v>4</v>
      </c>
      <c r="B702" s="19" t="s">
        <v>14</v>
      </c>
      <c r="C702" s="8" t="s">
        <v>179</v>
      </c>
      <c r="D702" s="15" t="s">
        <v>0</v>
      </c>
      <c r="E702" s="8" t="s">
        <v>493</v>
      </c>
      <c r="F702" s="21" t="s">
        <v>756</v>
      </c>
      <c r="G702" s="19">
        <v>43</v>
      </c>
      <c r="H702" s="19">
        <v>38</v>
      </c>
      <c r="I702" s="19">
        <v>2</v>
      </c>
      <c r="J702" s="19">
        <v>0</v>
      </c>
      <c r="K702" s="19">
        <v>1</v>
      </c>
      <c r="L702" s="19">
        <v>0</v>
      </c>
      <c r="M702" s="19">
        <v>31</v>
      </c>
      <c r="N702" s="19">
        <v>4</v>
      </c>
    </row>
    <row r="703" spans="1:14" ht="22.2" customHeight="1">
      <c r="A703" s="20"/>
      <c r="B703" s="20"/>
      <c r="C703" s="8" t="s">
        <v>177</v>
      </c>
      <c r="D703" s="13"/>
      <c r="E703" s="8" t="s">
        <v>494</v>
      </c>
      <c r="F703" s="22"/>
      <c r="G703" s="20"/>
      <c r="H703" s="20"/>
      <c r="I703" s="20"/>
      <c r="J703" s="20"/>
      <c r="K703" s="20"/>
      <c r="L703" s="20"/>
      <c r="M703" s="20"/>
      <c r="N703" s="20"/>
    </row>
    <row r="704" spans="1:14" ht="22.2" customHeight="1">
      <c r="A704" s="6">
        <v>5</v>
      </c>
      <c r="B704" s="6" t="s">
        <v>13</v>
      </c>
      <c r="C704" s="8" t="s">
        <v>175</v>
      </c>
      <c r="D704" s="6" t="s">
        <v>0</v>
      </c>
      <c r="E704" s="8" t="s">
        <v>489</v>
      </c>
      <c r="F704" s="7" t="s">
        <v>757</v>
      </c>
      <c r="G704" s="6">
        <v>40</v>
      </c>
      <c r="H704" s="6">
        <v>44</v>
      </c>
      <c r="I704" s="6">
        <v>0</v>
      </c>
      <c r="J704" s="6">
        <v>2</v>
      </c>
      <c r="K704" s="6">
        <v>0</v>
      </c>
      <c r="L704" s="6">
        <v>1</v>
      </c>
      <c r="M704" s="6">
        <v>34</v>
      </c>
      <c r="N704" s="6">
        <v>7</v>
      </c>
    </row>
    <row r="705" spans="1:14" ht="22.2" customHeight="1">
      <c r="A705" s="23" t="s">
        <v>15</v>
      </c>
      <c r="B705" s="24"/>
      <c r="C705" s="24"/>
      <c r="D705" s="24"/>
      <c r="E705" s="25"/>
      <c r="F705" s="7" t="s">
        <v>16</v>
      </c>
      <c r="G705" s="6">
        <f t="shared" ref="G705:N705" si="46">SUM(G698:G704)</f>
        <v>170</v>
      </c>
      <c r="H705" s="6">
        <f t="shared" si="46"/>
        <v>194</v>
      </c>
      <c r="I705" s="6">
        <f t="shared" si="46"/>
        <v>4</v>
      </c>
      <c r="J705" s="6">
        <f t="shared" si="46"/>
        <v>6</v>
      </c>
      <c r="K705" s="6">
        <f t="shared" si="46"/>
        <v>2</v>
      </c>
      <c r="L705" s="6">
        <f t="shared" si="46"/>
        <v>3</v>
      </c>
      <c r="M705" s="6">
        <f t="shared" si="46"/>
        <v>131</v>
      </c>
      <c r="N705" s="6">
        <f t="shared" si="46"/>
        <v>21</v>
      </c>
    </row>
    <row r="708" spans="1:14" ht="22.2" customHeight="1">
      <c r="A708" s="4" t="s">
        <v>17</v>
      </c>
      <c r="C708" s="1" t="s">
        <v>700</v>
      </c>
      <c r="E708" s="17"/>
    </row>
    <row r="709" spans="1:14" ht="22.2" customHeight="1">
      <c r="A709" s="4" t="s">
        <v>2</v>
      </c>
    </row>
    <row r="710" spans="1:14" ht="22.2" customHeight="1">
      <c r="A710" s="26" t="s">
        <v>693</v>
      </c>
      <c r="B710" s="27"/>
      <c r="C710" s="21" t="s">
        <v>155</v>
      </c>
      <c r="D710" s="21" t="s">
        <v>0</v>
      </c>
      <c r="E710" s="21" t="s">
        <v>480</v>
      </c>
      <c r="F710" s="7" t="s">
        <v>3</v>
      </c>
      <c r="G710" s="28" t="s">
        <v>4</v>
      </c>
      <c r="H710" s="29"/>
      <c r="I710" s="28" t="s">
        <v>5</v>
      </c>
      <c r="J710" s="29"/>
      <c r="K710" s="28" t="s">
        <v>6</v>
      </c>
      <c r="L710" s="29"/>
      <c r="M710" s="32" t="s">
        <v>7</v>
      </c>
      <c r="N710" s="34" t="s">
        <v>8</v>
      </c>
    </row>
    <row r="711" spans="1:14" ht="22.2" customHeight="1">
      <c r="A711" s="36">
        <v>0.6875</v>
      </c>
      <c r="B711" s="37"/>
      <c r="C711" s="22"/>
      <c r="D711" s="22"/>
      <c r="E711" s="22"/>
      <c r="F711" s="7" t="s">
        <v>772</v>
      </c>
      <c r="G711" s="30"/>
      <c r="H711" s="31"/>
      <c r="I711" s="30"/>
      <c r="J711" s="31"/>
      <c r="K711" s="30"/>
      <c r="L711" s="31"/>
      <c r="M711" s="33"/>
      <c r="N711" s="35"/>
    </row>
    <row r="712" spans="1:14" ht="22.2" customHeight="1">
      <c r="A712" s="23" t="s">
        <v>9</v>
      </c>
      <c r="B712" s="25"/>
      <c r="C712" s="12"/>
      <c r="D712" s="6"/>
      <c r="E712" s="11"/>
      <c r="F712" s="7" t="s">
        <v>15</v>
      </c>
      <c r="G712" s="6" t="s">
        <v>10</v>
      </c>
      <c r="H712" s="6" t="s">
        <v>11</v>
      </c>
      <c r="I712" s="6" t="s">
        <v>10</v>
      </c>
      <c r="J712" s="6" t="s">
        <v>11</v>
      </c>
      <c r="K712" s="6" t="s">
        <v>10</v>
      </c>
      <c r="L712" s="6" t="s">
        <v>11</v>
      </c>
      <c r="M712" s="6" t="s">
        <v>12</v>
      </c>
      <c r="N712" s="6"/>
    </row>
    <row r="713" spans="1:14" ht="22.2" customHeight="1">
      <c r="A713" s="6">
        <v>1</v>
      </c>
      <c r="B713" s="6" t="s">
        <v>13</v>
      </c>
      <c r="C713" s="8" t="s">
        <v>157</v>
      </c>
      <c r="D713" s="6" t="s">
        <v>0</v>
      </c>
      <c r="E713" s="8" t="s">
        <v>481</v>
      </c>
      <c r="F713" s="7" t="s">
        <v>773</v>
      </c>
      <c r="G713" s="6">
        <v>59</v>
      </c>
      <c r="H713" s="6">
        <v>58</v>
      </c>
      <c r="I713" s="6">
        <v>2</v>
      </c>
      <c r="J713" s="6">
        <v>1</v>
      </c>
      <c r="K713" s="6">
        <v>1</v>
      </c>
      <c r="L713" s="6">
        <v>0</v>
      </c>
      <c r="M713" s="6">
        <v>40</v>
      </c>
      <c r="N713" s="6">
        <v>10</v>
      </c>
    </row>
    <row r="714" spans="1:14" ht="22.2" customHeight="1">
      <c r="A714" s="6">
        <v>2</v>
      </c>
      <c r="B714" s="6" t="s">
        <v>13</v>
      </c>
      <c r="C714" s="8" t="s">
        <v>167</v>
      </c>
      <c r="D714" s="6" t="s">
        <v>0</v>
      </c>
      <c r="E714" s="8" t="s">
        <v>482</v>
      </c>
      <c r="F714" s="7" t="s">
        <v>774</v>
      </c>
      <c r="G714" s="6">
        <v>24</v>
      </c>
      <c r="H714" s="6">
        <v>42</v>
      </c>
      <c r="I714" s="6">
        <v>0</v>
      </c>
      <c r="J714" s="6">
        <v>2</v>
      </c>
      <c r="K714" s="6">
        <v>0</v>
      </c>
      <c r="L714" s="6">
        <v>1</v>
      </c>
      <c r="M714" s="6">
        <v>20</v>
      </c>
      <c r="N714" s="6">
        <v>3</v>
      </c>
    </row>
    <row r="715" spans="1:14" ht="22.2" customHeight="1">
      <c r="A715" s="19">
        <v>3</v>
      </c>
      <c r="B715" s="19" t="s">
        <v>14</v>
      </c>
      <c r="C715" s="8" t="s">
        <v>161</v>
      </c>
      <c r="D715" s="15" t="s">
        <v>0</v>
      </c>
      <c r="E715" s="8" t="s">
        <v>483</v>
      </c>
      <c r="F715" s="21" t="s">
        <v>775</v>
      </c>
      <c r="G715" s="19">
        <v>37</v>
      </c>
      <c r="H715" s="19">
        <v>42</v>
      </c>
      <c r="I715" s="19">
        <v>0</v>
      </c>
      <c r="J715" s="19">
        <v>2</v>
      </c>
      <c r="K715" s="19">
        <v>0</v>
      </c>
      <c r="L715" s="19">
        <v>1</v>
      </c>
      <c r="M715" s="19">
        <v>27</v>
      </c>
      <c r="N715" s="19">
        <v>6</v>
      </c>
    </row>
    <row r="716" spans="1:14" ht="22.2" customHeight="1">
      <c r="A716" s="20"/>
      <c r="B716" s="20"/>
      <c r="C716" s="8" t="s">
        <v>163</v>
      </c>
      <c r="D716" s="16"/>
      <c r="E716" s="8" t="s">
        <v>484</v>
      </c>
      <c r="F716" s="22"/>
      <c r="G716" s="20"/>
      <c r="H716" s="20"/>
      <c r="I716" s="20"/>
      <c r="J716" s="20"/>
      <c r="K716" s="20"/>
      <c r="L716" s="20"/>
      <c r="M716" s="20"/>
      <c r="N716" s="20"/>
    </row>
    <row r="717" spans="1:14" ht="22.2" customHeight="1">
      <c r="A717" s="19">
        <v>4</v>
      </c>
      <c r="B717" s="19" t="s">
        <v>14</v>
      </c>
      <c r="C717" s="8" t="s">
        <v>159</v>
      </c>
      <c r="D717" s="15" t="s">
        <v>0</v>
      </c>
      <c r="E717" s="8" t="s">
        <v>485</v>
      </c>
      <c r="F717" s="21" t="s">
        <v>776</v>
      </c>
      <c r="G717" s="19">
        <v>61</v>
      </c>
      <c r="H717" s="19">
        <v>36</v>
      </c>
      <c r="I717" s="19">
        <v>2</v>
      </c>
      <c r="J717" s="19">
        <v>1</v>
      </c>
      <c r="K717" s="19">
        <v>1</v>
      </c>
      <c r="L717" s="19">
        <v>0</v>
      </c>
      <c r="M717" s="19">
        <v>35</v>
      </c>
      <c r="N717" s="19">
        <v>6</v>
      </c>
    </row>
    <row r="718" spans="1:14" ht="22.2" customHeight="1">
      <c r="A718" s="20"/>
      <c r="B718" s="20"/>
      <c r="C718" s="8" t="s">
        <v>165</v>
      </c>
      <c r="D718" s="16"/>
      <c r="E718" s="8" t="s">
        <v>486</v>
      </c>
      <c r="F718" s="22"/>
      <c r="G718" s="20"/>
      <c r="H718" s="20"/>
      <c r="I718" s="20"/>
      <c r="J718" s="20"/>
      <c r="K718" s="20"/>
      <c r="L718" s="20"/>
      <c r="M718" s="20"/>
      <c r="N718" s="20"/>
    </row>
    <row r="719" spans="1:14" ht="22.2" customHeight="1">
      <c r="A719" s="6">
        <v>5</v>
      </c>
      <c r="B719" s="6" t="s">
        <v>13</v>
      </c>
      <c r="C719" s="18" t="s">
        <v>53</v>
      </c>
      <c r="D719" s="6" t="s">
        <v>0</v>
      </c>
      <c r="E719" s="18" t="s">
        <v>53</v>
      </c>
      <c r="F719" s="7"/>
      <c r="G719" s="6"/>
      <c r="H719" s="6"/>
      <c r="I719" s="6"/>
      <c r="J719" s="6"/>
      <c r="K719" s="6"/>
      <c r="L719" s="6"/>
      <c r="M719" s="6"/>
      <c r="N719" s="6"/>
    </row>
    <row r="720" spans="1:14" ht="22.2" customHeight="1">
      <c r="A720" s="23" t="s">
        <v>15</v>
      </c>
      <c r="B720" s="24"/>
      <c r="C720" s="24"/>
      <c r="D720" s="24"/>
      <c r="E720" s="25"/>
      <c r="F720" s="7" t="s">
        <v>16</v>
      </c>
      <c r="G720" s="6">
        <f t="shared" ref="G720:N720" si="47">SUM(G713:G719)</f>
        <v>181</v>
      </c>
      <c r="H720" s="6">
        <f t="shared" si="47"/>
        <v>178</v>
      </c>
      <c r="I720" s="6">
        <f t="shared" si="47"/>
        <v>4</v>
      </c>
      <c r="J720" s="6">
        <f t="shared" si="47"/>
        <v>6</v>
      </c>
      <c r="K720" s="6">
        <f t="shared" si="47"/>
        <v>2</v>
      </c>
      <c r="L720" s="6">
        <f t="shared" si="47"/>
        <v>2</v>
      </c>
      <c r="M720" s="6">
        <f t="shared" si="47"/>
        <v>122</v>
      </c>
      <c r="N720" s="6">
        <f t="shared" si="47"/>
        <v>25</v>
      </c>
    </row>
    <row r="722" spans="1:14" ht="22.2" customHeight="1">
      <c r="A722" s="17" t="s">
        <v>15</v>
      </c>
      <c r="B722" s="17"/>
      <c r="C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4" ht="22.2" customHeight="1">
      <c r="A723" s="4" t="s">
        <v>1</v>
      </c>
      <c r="C723" s="1" t="s">
        <v>698</v>
      </c>
      <c r="D723" s="14"/>
      <c r="E723" s="17"/>
    </row>
    <row r="724" spans="1:14" ht="22.2" customHeight="1">
      <c r="A724" s="4" t="s">
        <v>2</v>
      </c>
    </row>
    <row r="725" spans="1:14" ht="22.2" customHeight="1">
      <c r="A725" s="26" t="s">
        <v>693</v>
      </c>
      <c r="B725" s="27"/>
      <c r="C725" s="21" t="s">
        <v>138</v>
      </c>
      <c r="D725" s="21" t="s">
        <v>0</v>
      </c>
      <c r="E725" s="21" t="s">
        <v>468</v>
      </c>
      <c r="F725" s="7" t="s">
        <v>3</v>
      </c>
      <c r="G725" s="28" t="s">
        <v>4</v>
      </c>
      <c r="H725" s="29"/>
      <c r="I725" s="28" t="s">
        <v>5</v>
      </c>
      <c r="J725" s="29"/>
      <c r="K725" s="28" t="s">
        <v>6</v>
      </c>
      <c r="L725" s="29"/>
      <c r="M725" s="32" t="s">
        <v>7</v>
      </c>
      <c r="N725" s="34" t="s">
        <v>8</v>
      </c>
    </row>
    <row r="726" spans="1:14" ht="22.2" customHeight="1">
      <c r="A726" s="36">
        <v>0.6875</v>
      </c>
      <c r="B726" s="37"/>
      <c r="C726" s="22"/>
      <c r="D726" s="22"/>
      <c r="E726" s="22"/>
      <c r="F726" s="7" t="str">
        <f>C725</f>
        <v>臺中市新光國小</v>
      </c>
      <c r="G726" s="30"/>
      <c r="H726" s="31"/>
      <c r="I726" s="30"/>
      <c r="J726" s="31"/>
      <c r="K726" s="30"/>
      <c r="L726" s="31"/>
      <c r="M726" s="33"/>
      <c r="N726" s="35"/>
    </row>
    <row r="727" spans="1:14" ht="22.2" customHeight="1">
      <c r="A727" s="23" t="s">
        <v>9</v>
      </c>
      <c r="B727" s="25"/>
      <c r="C727" s="12"/>
      <c r="D727" s="6"/>
      <c r="E727" s="12"/>
      <c r="F727" s="7"/>
      <c r="G727" s="6" t="s">
        <v>10</v>
      </c>
      <c r="H727" s="6" t="s">
        <v>11</v>
      </c>
      <c r="I727" s="6" t="s">
        <v>10</v>
      </c>
      <c r="J727" s="6" t="s">
        <v>11</v>
      </c>
      <c r="K727" s="6" t="s">
        <v>10</v>
      </c>
      <c r="L727" s="6" t="s">
        <v>11</v>
      </c>
      <c r="M727" s="6" t="s">
        <v>12</v>
      </c>
      <c r="N727" s="6"/>
    </row>
    <row r="728" spans="1:14" ht="22.2" customHeight="1">
      <c r="A728" s="6">
        <v>1</v>
      </c>
      <c r="B728" s="6" t="s">
        <v>13</v>
      </c>
      <c r="C728" s="8" t="s">
        <v>140</v>
      </c>
      <c r="D728" s="6" t="s">
        <v>0</v>
      </c>
      <c r="E728" s="8" t="s">
        <v>469</v>
      </c>
      <c r="F728" s="7" t="s">
        <v>744</v>
      </c>
      <c r="G728" s="6">
        <v>42</v>
      </c>
      <c r="H728" s="6">
        <v>21</v>
      </c>
      <c r="I728" s="6">
        <v>2</v>
      </c>
      <c r="J728" s="6">
        <v>0</v>
      </c>
      <c r="K728" s="6">
        <v>1</v>
      </c>
      <c r="L728" s="6">
        <v>0</v>
      </c>
      <c r="M728" s="6">
        <v>21</v>
      </c>
      <c r="N728" s="6">
        <v>4</v>
      </c>
    </row>
    <row r="729" spans="1:14" ht="22.2" customHeight="1">
      <c r="A729" s="6">
        <v>2</v>
      </c>
      <c r="B729" s="6" t="s">
        <v>13</v>
      </c>
      <c r="C729" s="8" t="s">
        <v>142</v>
      </c>
      <c r="D729" s="6" t="s">
        <v>0</v>
      </c>
      <c r="E729" s="8" t="s">
        <v>472</v>
      </c>
      <c r="F729" s="7" t="s">
        <v>745</v>
      </c>
      <c r="G729" s="6">
        <v>43</v>
      </c>
      <c r="H729" s="6">
        <v>39</v>
      </c>
      <c r="I729" s="6">
        <v>2</v>
      </c>
      <c r="J729" s="6">
        <v>0</v>
      </c>
      <c r="K729" s="6">
        <v>1</v>
      </c>
      <c r="L729" s="6">
        <v>0</v>
      </c>
      <c r="M729" s="6">
        <v>27</v>
      </c>
      <c r="N729" s="6">
        <v>5</v>
      </c>
    </row>
    <row r="730" spans="1:14" ht="22.2" customHeight="1">
      <c r="A730" s="19">
        <v>3</v>
      </c>
      <c r="B730" s="19" t="s">
        <v>14</v>
      </c>
      <c r="C730" s="8" t="s">
        <v>148</v>
      </c>
      <c r="D730" s="15" t="s">
        <v>0</v>
      </c>
      <c r="E730" s="8" t="s">
        <v>476</v>
      </c>
      <c r="F730" s="21" t="s">
        <v>746</v>
      </c>
      <c r="G730" s="19">
        <v>42</v>
      </c>
      <c r="H730" s="19">
        <v>13</v>
      </c>
      <c r="I730" s="19">
        <v>2</v>
      </c>
      <c r="J730" s="19">
        <v>0</v>
      </c>
      <c r="K730" s="19">
        <v>1</v>
      </c>
      <c r="L730" s="19">
        <v>0</v>
      </c>
      <c r="M730" s="19">
        <v>16</v>
      </c>
      <c r="N730" s="19">
        <v>3</v>
      </c>
    </row>
    <row r="731" spans="1:14" ht="22.2" customHeight="1">
      <c r="A731" s="20"/>
      <c r="B731" s="20"/>
      <c r="C731" s="8" t="s">
        <v>150</v>
      </c>
      <c r="D731" s="13"/>
      <c r="E731" s="8" t="s">
        <v>475</v>
      </c>
      <c r="F731" s="22"/>
      <c r="G731" s="20"/>
      <c r="H731" s="20"/>
      <c r="I731" s="20"/>
      <c r="J731" s="20"/>
      <c r="K731" s="20"/>
      <c r="L731" s="20"/>
      <c r="M731" s="20"/>
      <c r="N731" s="20"/>
    </row>
    <row r="732" spans="1:14" ht="22.2" customHeight="1">
      <c r="A732" s="19">
        <v>4</v>
      </c>
      <c r="B732" s="19" t="s">
        <v>14</v>
      </c>
      <c r="C732" s="8" t="s">
        <v>144</v>
      </c>
      <c r="D732" s="15" t="s">
        <v>0</v>
      </c>
      <c r="E732" s="8" t="s">
        <v>471</v>
      </c>
      <c r="F732" s="21"/>
      <c r="G732" s="19"/>
      <c r="H732" s="19"/>
      <c r="I732" s="19"/>
      <c r="J732" s="19"/>
      <c r="K732" s="19"/>
      <c r="L732" s="19"/>
      <c r="M732" s="19"/>
      <c r="N732" s="19"/>
    </row>
    <row r="733" spans="1:14" ht="22.2" customHeight="1">
      <c r="A733" s="20"/>
      <c r="B733" s="20"/>
      <c r="C733" s="8" t="s">
        <v>699</v>
      </c>
      <c r="D733" s="13"/>
      <c r="E733" s="8" t="s">
        <v>473</v>
      </c>
      <c r="F733" s="22"/>
      <c r="G733" s="20"/>
      <c r="H733" s="20"/>
      <c r="I733" s="20"/>
      <c r="J733" s="20"/>
      <c r="K733" s="20"/>
      <c r="L733" s="20"/>
      <c r="M733" s="20"/>
      <c r="N733" s="20"/>
    </row>
    <row r="734" spans="1:14" ht="22.2" customHeight="1">
      <c r="A734" s="6">
        <v>5</v>
      </c>
      <c r="B734" s="6" t="s">
        <v>13</v>
      </c>
      <c r="C734" s="8" t="s">
        <v>152</v>
      </c>
      <c r="D734" s="6" t="s">
        <v>0</v>
      </c>
      <c r="E734" s="8" t="s">
        <v>478</v>
      </c>
      <c r="F734" s="7"/>
      <c r="G734" s="6"/>
      <c r="H734" s="6"/>
      <c r="I734" s="6"/>
      <c r="J734" s="6"/>
      <c r="K734" s="6"/>
      <c r="L734" s="6"/>
      <c r="M734" s="6"/>
      <c r="N734" s="6"/>
    </row>
    <row r="735" spans="1:14" ht="22.2" customHeight="1">
      <c r="A735" s="23" t="s">
        <v>15</v>
      </c>
      <c r="B735" s="24"/>
      <c r="C735" s="24"/>
      <c r="D735" s="24"/>
      <c r="E735" s="25"/>
      <c r="F735" s="7" t="s">
        <v>16</v>
      </c>
      <c r="G735" s="6">
        <f t="shared" ref="G735:N735" si="48">SUM(G728:G734)</f>
        <v>127</v>
      </c>
      <c r="H735" s="6">
        <f t="shared" si="48"/>
        <v>73</v>
      </c>
      <c r="I735" s="6">
        <f t="shared" si="48"/>
        <v>6</v>
      </c>
      <c r="J735" s="6">
        <f t="shared" si="48"/>
        <v>0</v>
      </c>
      <c r="K735" s="6">
        <f t="shared" si="48"/>
        <v>3</v>
      </c>
      <c r="L735" s="6">
        <f t="shared" si="48"/>
        <v>0</v>
      </c>
      <c r="M735" s="6">
        <f t="shared" si="48"/>
        <v>64</v>
      </c>
      <c r="N735" s="6">
        <f t="shared" si="48"/>
        <v>12</v>
      </c>
    </row>
    <row r="738" spans="1:14" ht="22.2" customHeight="1">
      <c r="A738" s="4" t="s">
        <v>17</v>
      </c>
      <c r="C738" s="1" t="s">
        <v>696</v>
      </c>
      <c r="E738" s="17"/>
    </row>
    <row r="739" spans="1:14" ht="22.2" customHeight="1">
      <c r="A739" s="4" t="s">
        <v>2</v>
      </c>
    </row>
    <row r="740" spans="1:14" ht="22.2" customHeight="1">
      <c r="A740" s="26" t="s">
        <v>693</v>
      </c>
      <c r="B740" s="27"/>
      <c r="C740" s="21" t="s">
        <v>121</v>
      </c>
      <c r="D740" s="21" t="s">
        <v>0</v>
      </c>
      <c r="E740" s="21" t="s">
        <v>459</v>
      </c>
      <c r="F740" s="7" t="s">
        <v>3</v>
      </c>
      <c r="G740" s="28" t="s">
        <v>4</v>
      </c>
      <c r="H740" s="29"/>
      <c r="I740" s="28" t="s">
        <v>5</v>
      </c>
      <c r="J740" s="29"/>
      <c r="K740" s="28" t="s">
        <v>6</v>
      </c>
      <c r="L740" s="29"/>
      <c r="M740" s="32" t="s">
        <v>7</v>
      </c>
      <c r="N740" s="34" t="s">
        <v>8</v>
      </c>
    </row>
    <row r="741" spans="1:14" ht="22.2" customHeight="1">
      <c r="A741" s="36">
        <v>0.6875</v>
      </c>
      <c r="B741" s="37"/>
      <c r="C741" s="22"/>
      <c r="D741" s="22"/>
      <c r="E741" s="22"/>
      <c r="F741" s="7" t="str">
        <f>C740</f>
        <v>勇源興隆國小</v>
      </c>
      <c r="G741" s="30"/>
      <c r="H741" s="31"/>
      <c r="I741" s="30"/>
      <c r="J741" s="31"/>
      <c r="K741" s="30"/>
      <c r="L741" s="31"/>
      <c r="M741" s="33"/>
      <c r="N741" s="35"/>
    </row>
    <row r="742" spans="1:14" ht="22.2" customHeight="1">
      <c r="A742" s="23" t="s">
        <v>9</v>
      </c>
      <c r="B742" s="25"/>
      <c r="C742" s="12"/>
      <c r="D742" s="6"/>
      <c r="E742" s="11"/>
      <c r="F742" s="7" t="s">
        <v>15</v>
      </c>
      <c r="G742" s="6" t="s">
        <v>10</v>
      </c>
      <c r="H742" s="6" t="s">
        <v>11</v>
      </c>
      <c r="I742" s="6" t="s">
        <v>10</v>
      </c>
      <c r="J742" s="6" t="s">
        <v>11</v>
      </c>
      <c r="K742" s="6" t="s">
        <v>10</v>
      </c>
      <c r="L742" s="6" t="s">
        <v>11</v>
      </c>
      <c r="M742" s="6" t="s">
        <v>12</v>
      </c>
      <c r="N742" s="6"/>
    </row>
    <row r="743" spans="1:14" ht="22.2" customHeight="1">
      <c r="A743" s="6">
        <v>1</v>
      </c>
      <c r="B743" s="6" t="s">
        <v>13</v>
      </c>
      <c r="C743" s="8" t="s">
        <v>135</v>
      </c>
      <c r="D743" s="6" t="s">
        <v>0</v>
      </c>
      <c r="E743" s="8" t="s">
        <v>460</v>
      </c>
      <c r="F743" s="7" t="s">
        <v>765</v>
      </c>
      <c r="G743" s="6">
        <v>54</v>
      </c>
      <c r="H743" s="6">
        <v>57</v>
      </c>
      <c r="I743" s="6">
        <v>2</v>
      </c>
      <c r="J743" s="6">
        <v>1</v>
      </c>
      <c r="K743" s="6">
        <v>1</v>
      </c>
      <c r="L743" s="6">
        <v>0</v>
      </c>
      <c r="M743" s="6">
        <v>45</v>
      </c>
      <c r="N743" s="6">
        <v>7</v>
      </c>
    </row>
    <row r="744" spans="1:14" ht="22.2" customHeight="1">
      <c r="A744" s="6">
        <v>2</v>
      </c>
      <c r="B744" s="6" t="s">
        <v>13</v>
      </c>
      <c r="C744" s="8" t="s">
        <v>125</v>
      </c>
      <c r="D744" s="6" t="s">
        <v>0</v>
      </c>
      <c r="E744" s="8" t="s">
        <v>697</v>
      </c>
      <c r="F744" s="7" t="s">
        <v>766</v>
      </c>
      <c r="G744" s="6">
        <v>42</v>
      </c>
      <c r="H744" s="6">
        <v>9</v>
      </c>
      <c r="I744" s="6">
        <v>2</v>
      </c>
      <c r="J744" s="6">
        <v>0</v>
      </c>
      <c r="K744" s="6">
        <v>1</v>
      </c>
      <c r="L744" s="6">
        <v>0</v>
      </c>
      <c r="M744" s="6">
        <v>15</v>
      </c>
      <c r="N744" s="6">
        <v>3</v>
      </c>
    </row>
    <row r="745" spans="1:14" ht="22.2" customHeight="1">
      <c r="A745" s="19">
        <v>3</v>
      </c>
      <c r="B745" s="19" t="s">
        <v>14</v>
      </c>
      <c r="C745" s="8" t="s">
        <v>131</v>
      </c>
      <c r="D745" s="15" t="s">
        <v>0</v>
      </c>
      <c r="E745" s="8" t="s">
        <v>461</v>
      </c>
      <c r="F745" s="21" t="s">
        <v>767</v>
      </c>
      <c r="G745" s="19">
        <v>30</v>
      </c>
      <c r="H745" s="19">
        <v>42</v>
      </c>
      <c r="I745" s="19">
        <v>0</v>
      </c>
      <c r="J745" s="19">
        <v>2</v>
      </c>
      <c r="K745" s="19">
        <v>0</v>
      </c>
      <c r="L745" s="19">
        <v>1</v>
      </c>
      <c r="M745" s="19">
        <v>24</v>
      </c>
      <c r="N745" s="19">
        <v>2</v>
      </c>
    </row>
    <row r="746" spans="1:14" ht="22.2" customHeight="1">
      <c r="A746" s="20"/>
      <c r="B746" s="20"/>
      <c r="C746" s="8" t="s">
        <v>133</v>
      </c>
      <c r="D746" s="16"/>
      <c r="E746" s="8" t="s">
        <v>463</v>
      </c>
      <c r="F746" s="22"/>
      <c r="G746" s="20"/>
      <c r="H746" s="20"/>
      <c r="I746" s="20"/>
      <c r="J746" s="20"/>
      <c r="K746" s="20"/>
      <c r="L746" s="20"/>
      <c r="M746" s="20"/>
      <c r="N746" s="20"/>
    </row>
    <row r="747" spans="1:14" ht="22.2" customHeight="1">
      <c r="A747" s="19">
        <v>4</v>
      </c>
      <c r="B747" s="19" t="s">
        <v>14</v>
      </c>
      <c r="C747" s="8" t="s">
        <v>127</v>
      </c>
      <c r="D747" s="15" t="s">
        <v>0</v>
      </c>
      <c r="E747" s="8" t="s">
        <v>464</v>
      </c>
      <c r="F747" s="21" t="s">
        <v>768</v>
      </c>
      <c r="G747" s="19">
        <v>42</v>
      </c>
      <c r="H747" s="19">
        <v>15</v>
      </c>
      <c r="I747" s="19">
        <v>2</v>
      </c>
      <c r="J747" s="19">
        <v>0</v>
      </c>
      <c r="K747" s="19">
        <v>1</v>
      </c>
      <c r="L747" s="19">
        <v>0</v>
      </c>
      <c r="M747" s="19">
        <v>16</v>
      </c>
      <c r="N747" s="19">
        <v>2</v>
      </c>
    </row>
    <row r="748" spans="1:14" ht="22.2" customHeight="1">
      <c r="A748" s="20"/>
      <c r="B748" s="20"/>
      <c r="C748" s="8" t="s">
        <v>129</v>
      </c>
      <c r="D748" s="16"/>
      <c r="E748" s="8" t="s">
        <v>465</v>
      </c>
      <c r="F748" s="22"/>
      <c r="G748" s="20"/>
      <c r="H748" s="20"/>
      <c r="I748" s="20"/>
      <c r="J748" s="20"/>
      <c r="K748" s="20"/>
      <c r="L748" s="20"/>
      <c r="M748" s="20"/>
      <c r="N748" s="20"/>
    </row>
    <row r="749" spans="1:14" ht="22.2" customHeight="1">
      <c r="A749" s="6">
        <v>5</v>
      </c>
      <c r="B749" s="6" t="s">
        <v>13</v>
      </c>
      <c r="C749" s="8" t="s">
        <v>123</v>
      </c>
      <c r="D749" s="6" t="s">
        <v>0</v>
      </c>
      <c r="E749" s="8" t="s">
        <v>466</v>
      </c>
      <c r="F749" s="7"/>
      <c r="G749" s="6"/>
      <c r="H749" s="6"/>
      <c r="I749" s="6"/>
      <c r="J749" s="6"/>
      <c r="K749" s="6"/>
      <c r="L749" s="6"/>
      <c r="M749" s="6"/>
      <c r="N749" s="6"/>
    </row>
    <row r="750" spans="1:14" ht="22.2" customHeight="1">
      <c r="A750" s="23" t="s">
        <v>15</v>
      </c>
      <c r="B750" s="24"/>
      <c r="C750" s="24"/>
      <c r="D750" s="24"/>
      <c r="E750" s="25"/>
      <c r="F750" s="7" t="s">
        <v>16</v>
      </c>
      <c r="G750" s="6">
        <f t="shared" ref="G750:N750" si="49">SUM(G743:G749)</f>
        <v>168</v>
      </c>
      <c r="H750" s="6">
        <f t="shared" si="49"/>
        <v>123</v>
      </c>
      <c r="I750" s="6">
        <f t="shared" si="49"/>
        <v>6</v>
      </c>
      <c r="J750" s="6">
        <f t="shared" si="49"/>
        <v>3</v>
      </c>
      <c r="K750" s="6">
        <f t="shared" si="49"/>
        <v>3</v>
      </c>
      <c r="L750" s="6">
        <f t="shared" si="49"/>
        <v>1</v>
      </c>
      <c r="M750" s="6">
        <f t="shared" si="49"/>
        <v>100</v>
      </c>
      <c r="N750" s="6">
        <f t="shared" si="49"/>
        <v>14</v>
      </c>
    </row>
    <row r="752" spans="1:14" ht="22.2" customHeight="1">
      <c r="A752" s="17" t="s">
        <v>15</v>
      </c>
      <c r="B752" s="17"/>
      <c r="C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4" ht="22.2" customHeight="1">
      <c r="A753" s="4" t="s">
        <v>1</v>
      </c>
      <c r="C753" s="1" t="s">
        <v>694</v>
      </c>
      <c r="D753" s="14"/>
      <c r="E753" s="17"/>
    </row>
    <row r="754" spans="1:14" ht="22.2" customHeight="1">
      <c r="A754" s="4" t="s">
        <v>2</v>
      </c>
    </row>
    <row r="755" spans="1:14" ht="22.2" customHeight="1">
      <c r="A755" s="26" t="s">
        <v>693</v>
      </c>
      <c r="B755" s="27"/>
      <c r="C755" s="21" t="s">
        <v>108</v>
      </c>
      <c r="D755" s="21" t="s">
        <v>0</v>
      </c>
      <c r="E755" s="21" t="s">
        <v>92</v>
      </c>
      <c r="F755" s="7" t="s">
        <v>3</v>
      </c>
      <c r="G755" s="28" t="s">
        <v>4</v>
      </c>
      <c r="H755" s="29"/>
      <c r="I755" s="28" t="s">
        <v>5</v>
      </c>
      <c r="J755" s="29"/>
      <c r="K755" s="28" t="s">
        <v>6</v>
      </c>
      <c r="L755" s="29"/>
      <c r="M755" s="32" t="s">
        <v>7</v>
      </c>
      <c r="N755" s="34" t="s">
        <v>8</v>
      </c>
    </row>
    <row r="756" spans="1:14" ht="22.2" customHeight="1">
      <c r="A756" s="36">
        <v>0.6875</v>
      </c>
      <c r="B756" s="37"/>
      <c r="C756" s="22"/>
      <c r="D756" s="22"/>
      <c r="E756" s="22"/>
      <c r="F756" s="7" t="str">
        <f>C755</f>
        <v>彰化縣南興國小</v>
      </c>
      <c r="G756" s="30"/>
      <c r="H756" s="31"/>
      <c r="I756" s="30"/>
      <c r="J756" s="31"/>
      <c r="K756" s="30"/>
      <c r="L756" s="31"/>
      <c r="M756" s="33"/>
      <c r="N756" s="35"/>
    </row>
    <row r="757" spans="1:14" ht="22.2" customHeight="1">
      <c r="A757" s="23" t="s">
        <v>9</v>
      </c>
      <c r="B757" s="25"/>
      <c r="C757" s="12"/>
      <c r="D757" s="6"/>
      <c r="E757" s="12"/>
      <c r="F757" s="7"/>
      <c r="G757" s="6" t="s">
        <v>10</v>
      </c>
      <c r="H757" s="6" t="s">
        <v>11</v>
      </c>
      <c r="I757" s="6" t="s">
        <v>10</v>
      </c>
      <c r="J757" s="6" t="s">
        <v>11</v>
      </c>
      <c r="K757" s="6" t="s">
        <v>10</v>
      </c>
      <c r="L757" s="6" t="s">
        <v>11</v>
      </c>
      <c r="M757" s="6" t="s">
        <v>12</v>
      </c>
      <c r="N757" s="6"/>
    </row>
    <row r="758" spans="1:14" ht="22.2" customHeight="1">
      <c r="A758" s="6">
        <v>1</v>
      </c>
      <c r="B758" s="6" t="s">
        <v>13</v>
      </c>
      <c r="C758" s="8" t="s">
        <v>110</v>
      </c>
      <c r="D758" s="6" t="s">
        <v>0</v>
      </c>
      <c r="E758" s="8" t="s">
        <v>100</v>
      </c>
      <c r="F758" s="7" t="s">
        <v>750</v>
      </c>
      <c r="G758" s="6">
        <v>42</v>
      </c>
      <c r="H758" s="6">
        <v>13</v>
      </c>
      <c r="I758" s="6">
        <v>2</v>
      </c>
      <c r="J758" s="6">
        <v>0</v>
      </c>
      <c r="K758" s="6">
        <v>1</v>
      </c>
      <c r="L758" s="6">
        <v>0</v>
      </c>
      <c r="M758" s="6">
        <v>15</v>
      </c>
      <c r="N758" s="6">
        <v>2</v>
      </c>
    </row>
    <row r="759" spans="1:14" ht="22.2" customHeight="1">
      <c r="A759" s="6">
        <v>2</v>
      </c>
      <c r="B759" s="6" t="s">
        <v>13</v>
      </c>
      <c r="C759" s="8" t="s">
        <v>112</v>
      </c>
      <c r="D759" s="6" t="s">
        <v>0</v>
      </c>
      <c r="E759" s="8" t="s">
        <v>98</v>
      </c>
      <c r="F759" s="7" t="s">
        <v>751</v>
      </c>
      <c r="G759" s="6">
        <v>42</v>
      </c>
      <c r="H759" s="6">
        <v>16</v>
      </c>
      <c r="I759" s="6">
        <v>2</v>
      </c>
      <c r="J759" s="6">
        <v>0</v>
      </c>
      <c r="K759" s="6">
        <v>1</v>
      </c>
      <c r="L759" s="6">
        <v>0</v>
      </c>
      <c r="M759" s="6">
        <v>15</v>
      </c>
      <c r="N759" s="6">
        <v>1</v>
      </c>
    </row>
    <row r="760" spans="1:14" ht="22.2" customHeight="1">
      <c r="A760" s="19">
        <v>3</v>
      </c>
      <c r="B760" s="19" t="s">
        <v>14</v>
      </c>
      <c r="C760" s="8" t="s">
        <v>118</v>
      </c>
      <c r="D760" s="15" t="s">
        <v>0</v>
      </c>
      <c r="E760" s="8" t="s">
        <v>96</v>
      </c>
      <c r="F760" s="21" t="s">
        <v>752</v>
      </c>
      <c r="G760" s="19">
        <v>42</v>
      </c>
      <c r="H760" s="19">
        <v>23</v>
      </c>
      <c r="I760" s="19">
        <v>2</v>
      </c>
      <c r="J760" s="19">
        <v>0</v>
      </c>
      <c r="K760" s="19">
        <v>1</v>
      </c>
      <c r="L760" s="19">
        <v>0</v>
      </c>
      <c r="M760" s="19">
        <v>17</v>
      </c>
      <c r="N760" s="19">
        <v>2</v>
      </c>
    </row>
    <row r="761" spans="1:14" ht="22.2" customHeight="1">
      <c r="A761" s="20"/>
      <c r="B761" s="20"/>
      <c r="C761" s="8" t="s">
        <v>119</v>
      </c>
      <c r="D761" s="13"/>
      <c r="E761" s="8" t="s">
        <v>94</v>
      </c>
      <c r="F761" s="22"/>
      <c r="G761" s="20"/>
      <c r="H761" s="20"/>
      <c r="I761" s="20"/>
      <c r="J761" s="20"/>
      <c r="K761" s="20"/>
      <c r="L761" s="20"/>
      <c r="M761" s="20"/>
      <c r="N761" s="20"/>
    </row>
    <row r="762" spans="1:14" ht="22.2" customHeight="1">
      <c r="A762" s="19">
        <v>4</v>
      </c>
      <c r="B762" s="19" t="s">
        <v>14</v>
      </c>
      <c r="C762" s="8" t="s">
        <v>114</v>
      </c>
      <c r="D762" s="15" t="s">
        <v>0</v>
      </c>
      <c r="E762" s="8" t="s">
        <v>455</v>
      </c>
      <c r="F762" s="21"/>
      <c r="G762" s="19"/>
      <c r="H762" s="19"/>
      <c r="I762" s="19"/>
      <c r="J762" s="19"/>
      <c r="K762" s="19"/>
      <c r="L762" s="19"/>
      <c r="M762" s="19"/>
      <c r="N762" s="19"/>
    </row>
    <row r="763" spans="1:14" ht="22.2" customHeight="1">
      <c r="A763" s="20"/>
      <c r="B763" s="20"/>
      <c r="C763" s="8" t="s">
        <v>116</v>
      </c>
      <c r="D763" s="13"/>
      <c r="E763" s="8" t="s">
        <v>695</v>
      </c>
      <c r="F763" s="22"/>
      <c r="G763" s="20"/>
      <c r="H763" s="20"/>
      <c r="I763" s="20"/>
      <c r="J763" s="20"/>
      <c r="K763" s="20"/>
      <c r="L763" s="20"/>
      <c r="M763" s="20"/>
      <c r="N763" s="20"/>
    </row>
    <row r="764" spans="1:14" ht="22.2" customHeight="1">
      <c r="A764" s="6">
        <v>5</v>
      </c>
      <c r="B764" s="6" t="s">
        <v>13</v>
      </c>
      <c r="C764" s="18" t="s">
        <v>53</v>
      </c>
      <c r="D764" s="6" t="s">
        <v>0</v>
      </c>
      <c r="E764" s="8" t="s">
        <v>102</v>
      </c>
      <c r="F764" s="7"/>
      <c r="G764" s="6"/>
      <c r="H764" s="6"/>
      <c r="I764" s="6"/>
      <c r="J764" s="6"/>
      <c r="K764" s="6"/>
      <c r="L764" s="6"/>
      <c r="M764" s="6"/>
      <c r="N764" s="6"/>
    </row>
    <row r="765" spans="1:14" ht="22.2" customHeight="1">
      <c r="A765" s="23" t="s">
        <v>15</v>
      </c>
      <c r="B765" s="24"/>
      <c r="C765" s="24"/>
      <c r="D765" s="24"/>
      <c r="E765" s="25"/>
      <c r="F765" s="7" t="s">
        <v>16</v>
      </c>
      <c r="G765" s="6">
        <f t="shared" ref="G765:N765" si="50">SUM(G758:G764)</f>
        <v>126</v>
      </c>
      <c r="H765" s="6">
        <f t="shared" si="50"/>
        <v>52</v>
      </c>
      <c r="I765" s="6">
        <f t="shared" si="50"/>
        <v>6</v>
      </c>
      <c r="J765" s="6">
        <f t="shared" si="50"/>
        <v>0</v>
      </c>
      <c r="K765" s="6">
        <f t="shared" si="50"/>
        <v>3</v>
      </c>
      <c r="L765" s="6">
        <f t="shared" si="50"/>
        <v>0</v>
      </c>
      <c r="M765" s="6">
        <f t="shared" si="50"/>
        <v>47</v>
      </c>
      <c r="N765" s="6">
        <f t="shared" si="50"/>
        <v>5</v>
      </c>
    </row>
    <row r="768" spans="1:14" ht="22.2" customHeight="1">
      <c r="A768" s="4" t="s">
        <v>17</v>
      </c>
      <c r="C768" s="1" t="s">
        <v>710</v>
      </c>
      <c r="E768" s="17"/>
    </row>
    <row r="769" spans="1:14" ht="22.2" customHeight="1">
      <c r="A769" s="4" t="s">
        <v>2</v>
      </c>
    </row>
    <row r="770" spans="1:14" ht="22.2" customHeight="1">
      <c r="A770" s="26" t="s">
        <v>693</v>
      </c>
      <c r="B770" s="27"/>
      <c r="C770" s="21" t="s">
        <v>109</v>
      </c>
      <c r="D770" s="21" t="s">
        <v>0</v>
      </c>
      <c r="E770" s="21" t="s">
        <v>91</v>
      </c>
      <c r="F770" s="7" t="s">
        <v>3</v>
      </c>
      <c r="G770" s="28" t="s">
        <v>4</v>
      </c>
      <c r="H770" s="29"/>
      <c r="I770" s="28" t="s">
        <v>5</v>
      </c>
      <c r="J770" s="29"/>
      <c r="K770" s="28" t="s">
        <v>6</v>
      </c>
      <c r="L770" s="29"/>
      <c r="M770" s="32" t="s">
        <v>7</v>
      </c>
      <c r="N770" s="34" t="s">
        <v>8</v>
      </c>
    </row>
    <row r="771" spans="1:14" ht="22.2" customHeight="1">
      <c r="A771" s="36">
        <v>0.75</v>
      </c>
      <c r="B771" s="37"/>
      <c r="C771" s="22"/>
      <c r="D771" s="22"/>
      <c r="E771" s="22"/>
      <c r="F771" s="7" t="str">
        <f>E770</f>
        <v>幸安國小</v>
      </c>
      <c r="G771" s="30"/>
      <c r="H771" s="31"/>
      <c r="I771" s="30"/>
      <c r="J771" s="31"/>
      <c r="K771" s="30"/>
      <c r="L771" s="31"/>
      <c r="M771" s="33"/>
      <c r="N771" s="35"/>
    </row>
    <row r="772" spans="1:14" ht="22.2" customHeight="1">
      <c r="A772" s="23" t="s">
        <v>9</v>
      </c>
      <c r="B772" s="25"/>
      <c r="C772" s="12"/>
      <c r="D772" s="6"/>
      <c r="E772" s="11"/>
      <c r="F772" s="7" t="s">
        <v>15</v>
      </c>
      <c r="G772" s="6" t="s">
        <v>10</v>
      </c>
      <c r="H772" s="6" t="s">
        <v>11</v>
      </c>
      <c r="I772" s="6" t="s">
        <v>10</v>
      </c>
      <c r="J772" s="6" t="s">
        <v>11</v>
      </c>
      <c r="K772" s="6" t="s">
        <v>10</v>
      </c>
      <c r="L772" s="6" t="s">
        <v>11</v>
      </c>
      <c r="M772" s="6" t="s">
        <v>12</v>
      </c>
      <c r="N772" s="6"/>
    </row>
    <row r="773" spans="1:14" ht="22.2" customHeight="1">
      <c r="A773" s="6">
        <v>1</v>
      </c>
      <c r="B773" s="6" t="s">
        <v>13</v>
      </c>
      <c r="C773" s="8" t="s">
        <v>115</v>
      </c>
      <c r="D773" s="6" t="s">
        <v>0</v>
      </c>
      <c r="E773" s="8" t="s">
        <v>457</v>
      </c>
      <c r="F773" s="7" t="s">
        <v>758</v>
      </c>
      <c r="G773" s="6">
        <v>42</v>
      </c>
      <c r="H773" s="6">
        <v>11</v>
      </c>
      <c r="I773" s="6">
        <v>2</v>
      </c>
      <c r="J773" s="6">
        <v>0</v>
      </c>
      <c r="K773" s="6">
        <v>1</v>
      </c>
      <c r="L773" s="6">
        <v>0</v>
      </c>
      <c r="M773" s="6">
        <v>15</v>
      </c>
      <c r="N773" s="6">
        <v>3</v>
      </c>
    </row>
    <row r="774" spans="1:14" ht="22.2" customHeight="1">
      <c r="A774" s="6">
        <v>2</v>
      </c>
      <c r="B774" s="6" t="s">
        <v>13</v>
      </c>
      <c r="C774" s="8" t="s">
        <v>113</v>
      </c>
      <c r="D774" s="6" t="s">
        <v>0</v>
      </c>
      <c r="E774" s="8" t="s">
        <v>95</v>
      </c>
      <c r="F774" s="7" t="s">
        <v>759</v>
      </c>
      <c r="G774" s="6">
        <v>42</v>
      </c>
      <c r="H774" s="6">
        <v>22</v>
      </c>
      <c r="I774" s="6">
        <v>2</v>
      </c>
      <c r="J774" s="6">
        <v>0</v>
      </c>
      <c r="K774" s="6">
        <v>1</v>
      </c>
      <c r="L774" s="6">
        <v>0</v>
      </c>
      <c r="M774" s="6">
        <v>26</v>
      </c>
      <c r="N774" s="6">
        <v>3</v>
      </c>
    </row>
    <row r="775" spans="1:14" ht="22.2" customHeight="1">
      <c r="A775" s="19">
        <v>3</v>
      </c>
      <c r="B775" s="19" t="s">
        <v>14</v>
      </c>
      <c r="C775" s="8" t="s">
        <v>111</v>
      </c>
      <c r="D775" s="15" t="s">
        <v>0</v>
      </c>
      <c r="E775" s="8" t="s">
        <v>101</v>
      </c>
      <c r="F775" s="21" t="s">
        <v>757</v>
      </c>
      <c r="G775" s="19">
        <v>40</v>
      </c>
      <c r="H775" s="19">
        <v>44</v>
      </c>
      <c r="I775" s="19">
        <v>0</v>
      </c>
      <c r="J775" s="19">
        <v>2</v>
      </c>
      <c r="K775" s="19">
        <v>0</v>
      </c>
      <c r="L775" s="19">
        <v>1</v>
      </c>
      <c r="M775" s="19">
        <v>26</v>
      </c>
      <c r="N775" s="19">
        <v>2</v>
      </c>
    </row>
    <row r="776" spans="1:14" ht="22.2" customHeight="1">
      <c r="A776" s="20"/>
      <c r="B776" s="20"/>
      <c r="C776" s="8" t="s">
        <v>117</v>
      </c>
      <c r="D776" s="16"/>
      <c r="E776" s="8" t="s">
        <v>103</v>
      </c>
      <c r="F776" s="22"/>
      <c r="G776" s="20"/>
      <c r="H776" s="20"/>
      <c r="I776" s="20"/>
      <c r="J776" s="20"/>
      <c r="K776" s="20"/>
      <c r="L776" s="20"/>
      <c r="M776" s="20"/>
      <c r="N776" s="20"/>
    </row>
    <row r="777" spans="1:14" ht="22.2" customHeight="1">
      <c r="A777" s="19">
        <v>4</v>
      </c>
      <c r="B777" s="19" t="s">
        <v>14</v>
      </c>
      <c r="C777" s="18" t="s">
        <v>53</v>
      </c>
      <c r="D777" s="15" t="s">
        <v>0</v>
      </c>
      <c r="E777" s="8" t="s">
        <v>105</v>
      </c>
      <c r="F777" s="21" t="s">
        <v>760</v>
      </c>
      <c r="G777" s="19">
        <v>0</v>
      </c>
      <c r="H777" s="19">
        <v>42</v>
      </c>
      <c r="I777" s="19">
        <v>0</v>
      </c>
      <c r="J777" s="19">
        <v>2</v>
      </c>
      <c r="K777" s="19">
        <v>0</v>
      </c>
      <c r="L777" s="19">
        <v>1</v>
      </c>
      <c r="M777" s="19">
        <v>0</v>
      </c>
      <c r="N777" s="19">
        <v>0</v>
      </c>
    </row>
    <row r="778" spans="1:14" ht="22.2" customHeight="1">
      <c r="A778" s="20"/>
      <c r="B778" s="20"/>
      <c r="C778" s="18" t="s">
        <v>53</v>
      </c>
      <c r="D778" s="16"/>
      <c r="E778" s="8" t="s">
        <v>99</v>
      </c>
      <c r="F778" s="22"/>
      <c r="G778" s="20"/>
      <c r="H778" s="20"/>
      <c r="I778" s="20"/>
      <c r="J778" s="20"/>
      <c r="K778" s="20"/>
      <c r="L778" s="20"/>
      <c r="M778" s="20"/>
      <c r="N778" s="20"/>
    </row>
    <row r="779" spans="1:14" ht="22.2" customHeight="1">
      <c r="A779" s="6">
        <v>5</v>
      </c>
      <c r="B779" s="6" t="s">
        <v>13</v>
      </c>
      <c r="C779" s="18" t="s">
        <v>53</v>
      </c>
      <c r="D779" s="6" t="s">
        <v>0</v>
      </c>
      <c r="E779" s="8" t="s">
        <v>93</v>
      </c>
      <c r="F779" s="7" t="s">
        <v>761</v>
      </c>
      <c r="G779" s="6">
        <v>0</v>
      </c>
      <c r="H779" s="6">
        <v>42</v>
      </c>
      <c r="I779" s="6">
        <v>0</v>
      </c>
      <c r="J779" s="6">
        <v>2</v>
      </c>
      <c r="K779" s="6">
        <v>0</v>
      </c>
      <c r="L779" s="6">
        <v>1</v>
      </c>
      <c r="M779" s="6">
        <v>0</v>
      </c>
      <c r="N779" s="6">
        <v>0</v>
      </c>
    </row>
    <row r="780" spans="1:14" ht="22.2" customHeight="1">
      <c r="A780" s="23" t="s">
        <v>15</v>
      </c>
      <c r="B780" s="24"/>
      <c r="C780" s="24"/>
      <c r="D780" s="24"/>
      <c r="E780" s="25"/>
      <c r="F780" s="7" t="s">
        <v>16</v>
      </c>
      <c r="G780" s="6">
        <f t="shared" ref="G780:N780" si="51">SUM(G773:G779)</f>
        <v>124</v>
      </c>
      <c r="H780" s="6">
        <f t="shared" si="51"/>
        <v>161</v>
      </c>
      <c r="I780" s="6">
        <f t="shared" si="51"/>
        <v>4</v>
      </c>
      <c r="J780" s="6">
        <f t="shared" si="51"/>
        <v>6</v>
      </c>
      <c r="K780" s="6">
        <f t="shared" si="51"/>
        <v>2</v>
      </c>
      <c r="L780" s="6">
        <f t="shared" si="51"/>
        <v>3</v>
      </c>
      <c r="M780" s="6">
        <f t="shared" si="51"/>
        <v>67</v>
      </c>
      <c r="N780" s="6">
        <f t="shared" si="51"/>
        <v>8</v>
      </c>
    </row>
    <row r="782" spans="1:14" ht="22.2" customHeight="1">
      <c r="A782" s="17" t="s">
        <v>15</v>
      </c>
      <c r="B782" s="17"/>
      <c r="C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4" ht="22.2" customHeight="1">
      <c r="A783" s="4" t="s">
        <v>1</v>
      </c>
      <c r="C783" s="1" t="s">
        <v>731</v>
      </c>
      <c r="D783" s="14"/>
      <c r="E783" s="17"/>
    </row>
    <row r="784" spans="1:14" ht="22.2" customHeight="1">
      <c r="A784" s="4" t="s">
        <v>2</v>
      </c>
    </row>
    <row r="785" spans="1:14" ht="22.2" customHeight="1">
      <c r="A785" s="26" t="s">
        <v>693</v>
      </c>
      <c r="B785" s="27"/>
      <c r="C785" s="21" t="s">
        <v>74</v>
      </c>
      <c r="D785" s="21" t="s">
        <v>0</v>
      </c>
      <c r="E785" s="21" t="s">
        <v>58</v>
      </c>
      <c r="F785" s="7" t="s">
        <v>3</v>
      </c>
      <c r="G785" s="28" t="s">
        <v>4</v>
      </c>
      <c r="H785" s="29"/>
      <c r="I785" s="28" t="s">
        <v>5</v>
      </c>
      <c r="J785" s="29"/>
      <c r="K785" s="28" t="s">
        <v>6</v>
      </c>
      <c r="L785" s="29"/>
      <c r="M785" s="32" t="s">
        <v>7</v>
      </c>
      <c r="N785" s="34" t="s">
        <v>8</v>
      </c>
    </row>
    <row r="786" spans="1:14" ht="22.2" customHeight="1">
      <c r="A786" s="36">
        <v>0.75</v>
      </c>
      <c r="B786" s="37"/>
      <c r="C786" s="22"/>
      <c r="D786" s="22"/>
      <c r="E786" s="22"/>
      <c r="F786" s="7" t="str">
        <f>E785</f>
        <v>雙永國小</v>
      </c>
      <c r="G786" s="30"/>
      <c r="H786" s="31"/>
      <c r="I786" s="30"/>
      <c r="J786" s="31"/>
      <c r="K786" s="30"/>
      <c r="L786" s="31"/>
      <c r="M786" s="33"/>
      <c r="N786" s="35"/>
    </row>
    <row r="787" spans="1:14" ht="22.2" customHeight="1">
      <c r="A787" s="23" t="s">
        <v>9</v>
      </c>
      <c r="B787" s="25"/>
      <c r="C787" s="12"/>
      <c r="D787" s="6"/>
      <c r="E787" s="12"/>
      <c r="F787" s="7"/>
      <c r="G787" s="6" t="s">
        <v>10</v>
      </c>
      <c r="H787" s="6" t="s">
        <v>11</v>
      </c>
      <c r="I787" s="6" t="s">
        <v>10</v>
      </c>
      <c r="J787" s="6" t="s">
        <v>11</v>
      </c>
      <c r="K787" s="6" t="s">
        <v>10</v>
      </c>
      <c r="L787" s="6" t="s">
        <v>11</v>
      </c>
      <c r="M787" s="6" t="s">
        <v>12</v>
      </c>
      <c r="N787" s="6"/>
    </row>
    <row r="788" spans="1:14" ht="22.2" customHeight="1">
      <c r="A788" s="6">
        <v>1</v>
      </c>
      <c r="B788" s="6" t="s">
        <v>13</v>
      </c>
      <c r="C788" s="8" t="s">
        <v>80</v>
      </c>
      <c r="D788" s="6" t="s">
        <v>0</v>
      </c>
      <c r="E788" s="8" t="s">
        <v>60</v>
      </c>
      <c r="F788" s="7" t="s">
        <v>769</v>
      </c>
      <c r="G788" s="6">
        <v>16</v>
      </c>
      <c r="H788" s="6">
        <v>42</v>
      </c>
      <c r="I788" s="6">
        <v>0</v>
      </c>
      <c r="J788" s="6">
        <v>2</v>
      </c>
      <c r="K788" s="6">
        <v>0</v>
      </c>
      <c r="L788" s="6">
        <v>1</v>
      </c>
      <c r="M788" s="6">
        <v>20</v>
      </c>
      <c r="N788" s="6">
        <v>2</v>
      </c>
    </row>
    <row r="789" spans="1:14" ht="22.2" customHeight="1">
      <c r="A789" s="6">
        <v>2</v>
      </c>
      <c r="B789" s="6" t="s">
        <v>13</v>
      </c>
      <c r="C789" s="8" t="s">
        <v>76</v>
      </c>
      <c r="D789" s="6" t="s">
        <v>0</v>
      </c>
      <c r="E789" s="8" t="s">
        <v>62</v>
      </c>
      <c r="F789" s="7" t="s">
        <v>770</v>
      </c>
      <c r="G789" s="6">
        <v>35</v>
      </c>
      <c r="H789" s="6">
        <v>42</v>
      </c>
      <c r="I789" s="6">
        <v>0</v>
      </c>
      <c r="J789" s="6">
        <v>2</v>
      </c>
      <c r="K789" s="6">
        <v>0</v>
      </c>
      <c r="L789" s="6">
        <v>1</v>
      </c>
      <c r="M789" s="6">
        <v>28</v>
      </c>
      <c r="N789" s="6">
        <v>5</v>
      </c>
    </row>
    <row r="790" spans="1:14" ht="22.2" customHeight="1">
      <c r="A790" s="19">
        <v>3</v>
      </c>
      <c r="B790" s="19" t="s">
        <v>14</v>
      </c>
      <c r="C790" s="8" t="s">
        <v>88</v>
      </c>
      <c r="D790" s="15" t="s">
        <v>0</v>
      </c>
      <c r="E790" s="8" t="s">
        <v>64</v>
      </c>
      <c r="F790" s="21" t="s">
        <v>771</v>
      </c>
      <c r="G790" s="19">
        <v>15</v>
      </c>
      <c r="H790" s="19">
        <v>42</v>
      </c>
      <c r="I790" s="19">
        <v>0</v>
      </c>
      <c r="J790" s="19">
        <v>2</v>
      </c>
      <c r="K790" s="19">
        <v>0</v>
      </c>
      <c r="L790" s="19">
        <v>1</v>
      </c>
      <c r="M790" s="19">
        <v>18</v>
      </c>
      <c r="N790" s="19">
        <v>2</v>
      </c>
    </row>
    <row r="791" spans="1:14" ht="22.2" customHeight="1">
      <c r="A791" s="20"/>
      <c r="B791" s="20"/>
      <c r="C791" s="8" t="s">
        <v>603</v>
      </c>
      <c r="D791" s="13"/>
      <c r="E791" s="8" t="s">
        <v>66</v>
      </c>
      <c r="F791" s="22"/>
      <c r="G791" s="20"/>
      <c r="H791" s="20"/>
      <c r="I791" s="20"/>
      <c r="J791" s="20"/>
      <c r="K791" s="20"/>
      <c r="L791" s="20"/>
      <c r="M791" s="20"/>
      <c r="N791" s="20"/>
    </row>
    <row r="792" spans="1:14" ht="22.2" customHeight="1">
      <c r="A792" s="19">
        <v>4</v>
      </c>
      <c r="B792" s="19" t="s">
        <v>14</v>
      </c>
      <c r="C792" s="8" t="s">
        <v>82</v>
      </c>
      <c r="D792" s="15" t="s">
        <v>0</v>
      </c>
      <c r="E792" s="8" t="s">
        <v>68</v>
      </c>
      <c r="F792" s="21"/>
      <c r="G792" s="19"/>
      <c r="H792" s="19"/>
      <c r="I792" s="19"/>
      <c r="J792" s="19"/>
      <c r="K792" s="19"/>
      <c r="L792" s="19"/>
      <c r="M792" s="19"/>
      <c r="N792" s="19"/>
    </row>
    <row r="793" spans="1:14" ht="22.2" customHeight="1">
      <c r="A793" s="20"/>
      <c r="B793" s="20"/>
      <c r="C793" s="8" t="s">
        <v>78</v>
      </c>
      <c r="D793" s="13"/>
      <c r="E793" s="8" t="s">
        <v>602</v>
      </c>
      <c r="F793" s="22"/>
      <c r="G793" s="20"/>
      <c r="H793" s="20"/>
      <c r="I793" s="20"/>
      <c r="J793" s="20"/>
      <c r="K793" s="20"/>
      <c r="L793" s="20"/>
      <c r="M793" s="20"/>
      <c r="N793" s="20"/>
    </row>
    <row r="794" spans="1:14" ht="22.2" customHeight="1">
      <c r="A794" s="6">
        <v>5</v>
      </c>
      <c r="B794" s="6" t="s">
        <v>13</v>
      </c>
      <c r="C794" s="8" t="s">
        <v>86</v>
      </c>
      <c r="D794" s="6" t="s">
        <v>0</v>
      </c>
      <c r="E794" s="8" t="s">
        <v>72</v>
      </c>
      <c r="F794" s="7"/>
      <c r="G794" s="6"/>
      <c r="H794" s="6"/>
      <c r="I794" s="6"/>
      <c r="J794" s="6"/>
      <c r="K794" s="6"/>
      <c r="L794" s="6"/>
      <c r="M794" s="6"/>
      <c r="N794" s="6"/>
    </row>
    <row r="795" spans="1:14" ht="22.2" customHeight="1">
      <c r="A795" s="23" t="s">
        <v>15</v>
      </c>
      <c r="B795" s="24"/>
      <c r="C795" s="24"/>
      <c r="D795" s="24"/>
      <c r="E795" s="25"/>
      <c r="F795" s="7" t="s">
        <v>16</v>
      </c>
      <c r="G795" s="6">
        <f t="shared" ref="G795:N795" si="52">SUM(G788:G794)</f>
        <v>66</v>
      </c>
      <c r="H795" s="6">
        <f t="shared" si="52"/>
        <v>126</v>
      </c>
      <c r="I795" s="6">
        <f t="shared" si="52"/>
        <v>0</v>
      </c>
      <c r="J795" s="6">
        <f t="shared" si="52"/>
        <v>6</v>
      </c>
      <c r="K795" s="6">
        <f t="shared" si="52"/>
        <v>0</v>
      </c>
      <c r="L795" s="6">
        <f t="shared" si="52"/>
        <v>3</v>
      </c>
      <c r="M795" s="6">
        <f t="shared" si="52"/>
        <v>66</v>
      </c>
      <c r="N795" s="6">
        <f t="shared" si="52"/>
        <v>9</v>
      </c>
    </row>
    <row r="798" spans="1:14" ht="22.2" customHeight="1">
      <c r="A798" s="4" t="s">
        <v>17</v>
      </c>
      <c r="C798" s="1" t="s">
        <v>730</v>
      </c>
      <c r="E798" s="17"/>
    </row>
    <row r="799" spans="1:14" ht="22.2" customHeight="1">
      <c r="A799" s="4" t="s">
        <v>2</v>
      </c>
    </row>
    <row r="800" spans="1:14" ht="22.2" customHeight="1">
      <c r="A800" s="26" t="s">
        <v>693</v>
      </c>
      <c r="B800" s="27"/>
      <c r="C800" s="21" t="s">
        <v>75</v>
      </c>
      <c r="D800" s="21" t="s">
        <v>0</v>
      </c>
      <c r="E800" s="21" t="s">
        <v>57</v>
      </c>
      <c r="F800" s="7" t="s">
        <v>3</v>
      </c>
      <c r="G800" s="28" t="s">
        <v>4</v>
      </c>
      <c r="H800" s="29"/>
      <c r="I800" s="28" t="s">
        <v>5</v>
      </c>
      <c r="J800" s="29"/>
      <c r="K800" s="28" t="s">
        <v>6</v>
      </c>
      <c r="L800" s="29"/>
      <c r="M800" s="32" t="s">
        <v>7</v>
      </c>
      <c r="N800" s="34" t="s">
        <v>8</v>
      </c>
    </row>
    <row r="801" spans="1:14" ht="22.2" customHeight="1">
      <c r="A801" s="36">
        <v>0.75</v>
      </c>
      <c r="B801" s="37"/>
      <c r="C801" s="22"/>
      <c r="D801" s="22"/>
      <c r="E801" s="22"/>
      <c r="F801" s="7" t="str">
        <f>E800</f>
        <v>林口國小</v>
      </c>
      <c r="G801" s="30"/>
      <c r="H801" s="31"/>
      <c r="I801" s="30"/>
      <c r="J801" s="31"/>
      <c r="K801" s="30"/>
      <c r="L801" s="31"/>
      <c r="M801" s="33"/>
      <c r="N801" s="35"/>
    </row>
    <row r="802" spans="1:14" ht="22.2" customHeight="1">
      <c r="A802" s="23" t="s">
        <v>9</v>
      </c>
      <c r="B802" s="25"/>
      <c r="C802" s="12"/>
      <c r="D802" s="6"/>
      <c r="E802" s="11"/>
      <c r="F802" s="7" t="s">
        <v>15</v>
      </c>
      <c r="G802" s="6" t="s">
        <v>10</v>
      </c>
      <c r="H802" s="6" t="s">
        <v>11</v>
      </c>
      <c r="I802" s="6" t="s">
        <v>10</v>
      </c>
      <c r="J802" s="6" t="s">
        <v>11</v>
      </c>
      <c r="K802" s="6" t="s">
        <v>10</v>
      </c>
      <c r="L802" s="6" t="s">
        <v>11</v>
      </c>
      <c r="M802" s="6" t="s">
        <v>12</v>
      </c>
      <c r="N802" s="6"/>
    </row>
    <row r="803" spans="1:14" ht="22.2" customHeight="1">
      <c r="A803" s="6">
        <v>1</v>
      </c>
      <c r="B803" s="6" t="s">
        <v>13</v>
      </c>
      <c r="C803" s="8" t="s">
        <v>77</v>
      </c>
      <c r="D803" s="6" t="s">
        <v>0</v>
      </c>
      <c r="E803" s="8" t="s">
        <v>71</v>
      </c>
      <c r="F803" s="7" t="s">
        <v>762</v>
      </c>
      <c r="G803" s="6">
        <v>27</v>
      </c>
      <c r="H803" s="6">
        <v>42</v>
      </c>
      <c r="I803" s="6">
        <v>0</v>
      </c>
      <c r="J803" s="6">
        <v>2</v>
      </c>
      <c r="K803" s="6">
        <v>0</v>
      </c>
      <c r="L803" s="6">
        <v>1</v>
      </c>
      <c r="M803" s="6">
        <v>20</v>
      </c>
      <c r="N803" s="6">
        <v>3</v>
      </c>
    </row>
    <row r="804" spans="1:14" ht="22.2" customHeight="1">
      <c r="A804" s="6">
        <v>2</v>
      </c>
      <c r="B804" s="6" t="s">
        <v>13</v>
      </c>
      <c r="C804" s="8" t="s">
        <v>79</v>
      </c>
      <c r="D804" s="6" t="s">
        <v>0</v>
      </c>
      <c r="E804" s="8" t="s">
        <v>59</v>
      </c>
      <c r="F804" s="7" t="s">
        <v>763</v>
      </c>
      <c r="G804" s="6">
        <v>11</v>
      </c>
      <c r="H804" s="6">
        <v>42</v>
      </c>
      <c r="I804" s="6">
        <v>0</v>
      </c>
      <c r="J804" s="6">
        <v>2</v>
      </c>
      <c r="K804" s="6">
        <v>0</v>
      </c>
      <c r="L804" s="6">
        <v>1</v>
      </c>
      <c r="M804" s="6">
        <v>16</v>
      </c>
      <c r="N804" s="6">
        <v>3</v>
      </c>
    </row>
    <row r="805" spans="1:14" ht="22.2" customHeight="1">
      <c r="A805" s="19">
        <v>3</v>
      </c>
      <c r="B805" s="19" t="s">
        <v>14</v>
      </c>
      <c r="C805" s="8" t="s">
        <v>89</v>
      </c>
      <c r="D805" s="15" t="s">
        <v>0</v>
      </c>
      <c r="E805" s="8" t="s">
        <v>63</v>
      </c>
      <c r="F805" s="21" t="s">
        <v>764</v>
      </c>
      <c r="G805" s="19">
        <v>11</v>
      </c>
      <c r="H805" s="19">
        <v>42</v>
      </c>
      <c r="I805" s="19">
        <v>0</v>
      </c>
      <c r="J805" s="19">
        <v>2</v>
      </c>
      <c r="K805" s="19">
        <v>0</v>
      </c>
      <c r="L805" s="19">
        <v>1</v>
      </c>
      <c r="M805" s="19">
        <v>14</v>
      </c>
      <c r="N805" s="19">
        <v>1</v>
      </c>
    </row>
    <row r="806" spans="1:14" ht="22.2" customHeight="1">
      <c r="A806" s="20"/>
      <c r="B806" s="20"/>
      <c r="C806" s="8" t="s">
        <v>87</v>
      </c>
      <c r="D806" s="16"/>
      <c r="E806" s="8" t="s">
        <v>65</v>
      </c>
      <c r="F806" s="22"/>
      <c r="G806" s="20"/>
      <c r="H806" s="20"/>
      <c r="I806" s="20"/>
      <c r="J806" s="20"/>
      <c r="K806" s="20"/>
      <c r="L806" s="20"/>
      <c r="M806" s="20"/>
      <c r="N806" s="20"/>
    </row>
    <row r="807" spans="1:14" ht="22.2" customHeight="1">
      <c r="A807" s="19">
        <v>4</v>
      </c>
      <c r="B807" s="19" t="s">
        <v>14</v>
      </c>
      <c r="C807" s="8" t="s">
        <v>81</v>
      </c>
      <c r="D807" s="15" t="s">
        <v>0</v>
      </c>
      <c r="E807" s="8" t="s">
        <v>69</v>
      </c>
      <c r="F807" s="21"/>
      <c r="G807" s="19"/>
      <c r="H807" s="19"/>
      <c r="I807" s="19"/>
      <c r="J807" s="19"/>
      <c r="K807" s="19"/>
      <c r="L807" s="19"/>
      <c r="M807" s="19"/>
      <c r="N807" s="19"/>
    </row>
    <row r="808" spans="1:14" ht="22.2" customHeight="1">
      <c r="A808" s="20"/>
      <c r="B808" s="20"/>
      <c r="C808" s="8" t="s">
        <v>83</v>
      </c>
      <c r="D808" s="16"/>
      <c r="E808" s="8" t="s">
        <v>67</v>
      </c>
      <c r="F808" s="22"/>
      <c r="G808" s="20"/>
      <c r="H808" s="20"/>
      <c r="I808" s="20"/>
      <c r="J808" s="20"/>
      <c r="K808" s="20"/>
      <c r="L808" s="20"/>
      <c r="M808" s="20"/>
      <c r="N808" s="20"/>
    </row>
    <row r="809" spans="1:14" ht="22.2" customHeight="1">
      <c r="A809" s="6">
        <v>5</v>
      </c>
      <c r="B809" s="6" t="s">
        <v>13</v>
      </c>
      <c r="C809" s="8" t="s">
        <v>85</v>
      </c>
      <c r="D809" s="6" t="s">
        <v>0</v>
      </c>
      <c r="E809" s="8" t="s">
        <v>61</v>
      </c>
      <c r="F809" s="7"/>
      <c r="G809" s="6"/>
      <c r="H809" s="6"/>
      <c r="I809" s="6"/>
      <c r="J809" s="6"/>
      <c r="K809" s="6"/>
      <c r="L809" s="6"/>
      <c r="M809" s="6"/>
      <c r="N809" s="6"/>
    </row>
    <row r="810" spans="1:14" ht="22.2" customHeight="1">
      <c r="A810" s="23" t="s">
        <v>15</v>
      </c>
      <c r="B810" s="24"/>
      <c r="C810" s="24"/>
      <c r="D810" s="24"/>
      <c r="E810" s="25"/>
      <c r="F810" s="7" t="s">
        <v>16</v>
      </c>
      <c r="G810" s="6">
        <f t="shared" ref="G810:N810" si="53">SUM(G803:G809)</f>
        <v>49</v>
      </c>
      <c r="H810" s="6">
        <f t="shared" si="53"/>
        <v>126</v>
      </c>
      <c r="I810" s="6">
        <f t="shared" si="53"/>
        <v>0</v>
      </c>
      <c r="J810" s="6">
        <f t="shared" si="53"/>
        <v>6</v>
      </c>
      <c r="K810" s="6">
        <f t="shared" si="53"/>
        <v>0</v>
      </c>
      <c r="L810" s="6">
        <f t="shared" si="53"/>
        <v>3</v>
      </c>
      <c r="M810" s="6">
        <f t="shared" si="53"/>
        <v>50</v>
      </c>
      <c r="N810" s="6">
        <f t="shared" si="53"/>
        <v>7</v>
      </c>
    </row>
    <row r="812" spans="1:14" ht="22.2" customHeight="1">
      <c r="A812" s="17" t="s">
        <v>15</v>
      </c>
      <c r="B812" s="17"/>
      <c r="C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4" ht="22.2" customHeight="1">
      <c r="A813" s="4" t="s">
        <v>1</v>
      </c>
      <c r="C813" s="1" t="s">
        <v>725</v>
      </c>
      <c r="D813" s="14"/>
      <c r="E813" s="17"/>
    </row>
    <row r="814" spans="1:14" ht="22.2" customHeight="1">
      <c r="A814" s="4" t="s">
        <v>2</v>
      </c>
    </row>
    <row r="815" spans="1:14" ht="22.2" customHeight="1">
      <c r="A815" s="26" t="s">
        <v>693</v>
      </c>
      <c r="B815" s="27"/>
      <c r="C815" s="21" t="s">
        <v>356</v>
      </c>
      <c r="D815" s="21" t="s">
        <v>0</v>
      </c>
      <c r="E815" s="21" t="s">
        <v>593</v>
      </c>
      <c r="F815" s="7" t="s">
        <v>3</v>
      </c>
      <c r="G815" s="28" t="s">
        <v>4</v>
      </c>
      <c r="H815" s="29"/>
      <c r="I815" s="28" t="s">
        <v>5</v>
      </c>
      <c r="J815" s="29"/>
      <c r="K815" s="28" t="s">
        <v>6</v>
      </c>
      <c r="L815" s="29"/>
      <c r="M815" s="32" t="s">
        <v>7</v>
      </c>
      <c r="N815" s="34" t="s">
        <v>8</v>
      </c>
    </row>
    <row r="816" spans="1:14" ht="22.2" customHeight="1">
      <c r="A816" s="36">
        <v>0.75</v>
      </c>
      <c r="B816" s="37"/>
      <c r="C816" s="22"/>
      <c r="D816" s="22"/>
      <c r="E816" s="22"/>
      <c r="F816" s="7" t="str">
        <f>E815</f>
        <v>會稽國小</v>
      </c>
      <c r="G816" s="30"/>
      <c r="H816" s="31"/>
      <c r="I816" s="30"/>
      <c r="J816" s="31"/>
      <c r="K816" s="30"/>
      <c r="L816" s="31"/>
      <c r="M816" s="33"/>
      <c r="N816" s="35"/>
    </row>
    <row r="817" spans="1:14" ht="22.2" customHeight="1">
      <c r="A817" s="23" t="s">
        <v>9</v>
      </c>
      <c r="B817" s="25"/>
      <c r="C817" s="12"/>
      <c r="D817" s="6"/>
      <c r="E817" s="12"/>
      <c r="F817" s="7"/>
      <c r="G817" s="6" t="s">
        <v>10</v>
      </c>
      <c r="H817" s="6" t="s">
        <v>11</v>
      </c>
      <c r="I817" s="6" t="s">
        <v>10</v>
      </c>
      <c r="J817" s="6" t="s">
        <v>11</v>
      </c>
      <c r="K817" s="6" t="s">
        <v>10</v>
      </c>
      <c r="L817" s="6" t="s">
        <v>11</v>
      </c>
      <c r="M817" s="6" t="s">
        <v>12</v>
      </c>
      <c r="N817" s="6"/>
    </row>
    <row r="818" spans="1:14" ht="22.2" customHeight="1">
      <c r="A818" s="6">
        <v>1</v>
      </c>
      <c r="B818" s="6" t="s">
        <v>13</v>
      </c>
      <c r="C818" s="8" t="s">
        <v>360</v>
      </c>
      <c r="D818" s="6" t="s">
        <v>0</v>
      </c>
      <c r="E818" s="8" t="s">
        <v>600</v>
      </c>
      <c r="F818" s="7" t="s">
        <v>794</v>
      </c>
      <c r="G818" s="6">
        <v>42</v>
      </c>
      <c r="H818" s="6">
        <v>33</v>
      </c>
      <c r="I818" s="6">
        <v>2</v>
      </c>
      <c r="J818" s="6">
        <v>0</v>
      </c>
      <c r="K818" s="6">
        <v>1</v>
      </c>
      <c r="L818" s="6">
        <v>0</v>
      </c>
      <c r="M818" s="6">
        <v>22</v>
      </c>
      <c r="N818" s="6">
        <v>3</v>
      </c>
    </row>
    <row r="819" spans="1:14" ht="22.2" customHeight="1">
      <c r="A819" s="6">
        <v>2</v>
      </c>
      <c r="B819" s="6" t="s">
        <v>13</v>
      </c>
      <c r="C819" s="8" t="s">
        <v>364</v>
      </c>
      <c r="D819" s="6" t="s">
        <v>0</v>
      </c>
      <c r="E819" s="8" t="s">
        <v>598</v>
      </c>
      <c r="F819" s="7" t="s">
        <v>795</v>
      </c>
      <c r="G819" s="6">
        <v>28</v>
      </c>
      <c r="H819" s="6">
        <v>42</v>
      </c>
      <c r="I819" s="6">
        <v>0</v>
      </c>
      <c r="J819" s="6">
        <v>2</v>
      </c>
      <c r="K819" s="6">
        <v>0</v>
      </c>
      <c r="L819" s="6">
        <v>1</v>
      </c>
      <c r="M819" s="6">
        <v>21</v>
      </c>
      <c r="N819" s="6">
        <v>2</v>
      </c>
    </row>
    <row r="820" spans="1:14" ht="22.2" customHeight="1">
      <c r="A820" s="19">
        <v>3</v>
      </c>
      <c r="B820" s="19" t="s">
        <v>14</v>
      </c>
      <c r="C820" s="8" t="s">
        <v>366</v>
      </c>
      <c r="D820" s="15" t="s">
        <v>0</v>
      </c>
      <c r="E820" s="8" t="s">
        <v>599</v>
      </c>
      <c r="F820" s="21" t="s">
        <v>796</v>
      </c>
      <c r="G820" s="19">
        <v>17</v>
      </c>
      <c r="H820" s="19">
        <v>42</v>
      </c>
      <c r="I820" s="19">
        <v>0</v>
      </c>
      <c r="J820" s="19">
        <v>2</v>
      </c>
      <c r="K820" s="19">
        <v>0</v>
      </c>
      <c r="L820" s="19">
        <v>1</v>
      </c>
      <c r="M820" s="19">
        <v>18</v>
      </c>
      <c r="N820" s="19">
        <v>2</v>
      </c>
    </row>
    <row r="821" spans="1:14" ht="22.2" customHeight="1">
      <c r="A821" s="20"/>
      <c r="B821" s="20"/>
      <c r="C821" s="8" t="s">
        <v>368</v>
      </c>
      <c r="D821" s="13"/>
      <c r="E821" s="8" t="s">
        <v>594</v>
      </c>
      <c r="F821" s="22"/>
      <c r="G821" s="20"/>
      <c r="H821" s="20"/>
      <c r="I821" s="20"/>
      <c r="J821" s="20"/>
      <c r="K821" s="20"/>
      <c r="L821" s="20"/>
      <c r="M821" s="20"/>
      <c r="N821" s="20"/>
    </row>
    <row r="822" spans="1:14" ht="22.2" customHeight="1">
      <c r="A822" s="19">
        <v>4</v>
      </c>
      <c r="B822" s="19" t="s">
        <v>14</v>
      </c>
      <c r="C822" s="8" t="s">
        <v>726</v>
      </c>
      <c r="D822" s="15" t="s">
        <v>0</v>
      </c>
      <c r="E822" s="8" t="s">
        <v>727</v>
      </c>
      <c r="F822" s="21" t="s">
        <v>797</v>
      </c>
      <c r="G822" s="19">
        <v>57</v>
      </c>
      <c r="H822" s="19">
        <v>53</v>
      </c>
      <c r="I822" s="19">
        <v>2</v>
      </c>
      <c r="J822" s="19">
        <v>1</v>
      </c>
      <c r="K822" s="19">
        <v>1</v>
      </c>
      <c r="L822" s="19">
        <v>0</v>
      </c>
      <c r="M822" s="19">
        <v>34</v>
      </c>
      <c r="N822" s="19">
        <v>3</v>
      </c>
    </row>
    <row r="823" spans="1:14" ht="22.2" customHeight="1">
      <c r="A823" s="20"/>
      <c r="B823" s="20"/>
      <c r="C823" s="8" t="s">
        <v>728</v>
      </c>
      <c r="D823" s="13"/>
      <c r="E823" s="8" t="s">
        <v>729</v>
      </c>
      <c r="F823" s="22"/>
      <c r="G823" s="20"/>
      <c r="H823" s="20"/>
      <c r="I823" s="20"/>
      <c r="J823" s="20"/>
      <c r="K823" s="20"/>
      <c r="L823" s="20"/>
      <c r="M823" s="20"/>
      <c r="N823" s="20"/>
    </row>
    <row r="824" spans="1:14" ht="22.2" customHeight="1">
      <c r="A824" s="6">
        <v>5</v>
      </c>
      <c r="B824" s="6" t="s">
        <v>13</v>
      </c>
      <c r="C824" s="8" t="s">
        <v>358</v>
      </c>
      <c r="D824" s="6" t="s">
        <v>0</v>
      </c>
      <c r="E824" s="8" t="s">
        <v>595</v>
      </c>
      <c r="F824" s="7" t="s">
        <v>798</v>
      </c>
      <c r="G824" s="6">
        <v>5</v>
      </c>
      <c r="H824" s="6">
        <v>42</v>
      </c>
      <c r="I824" s="6">
        <v>0</v>
      </c>
      <c r="J824" s="6">
        <v>2</v>
      </c>
      <c r="K824" s="6">
        <v>0</v>
      </c>
      <c r="L824" s="6">
        <v>1</v>
      </c>
      <c r="M824" s="6">
        <v>13</v>
      </c>
      <c r="N824" s="6">
        <v>2</v>
      </c>
    </row>
    <row r="825" spans="1:14" ht="22.2" customHeight="1">
      <c r="A825" s="23" t="s">
        <v>15</v>
      </c>
      <c r="B825" s="24"/>
      <c r="C825" s="24"/>
      <c r="D825" s="24"/>
      <c r="E825" s="25"/>
      <c r="F825" s="7" t="s">
        <v>16</v>
      </c>
      <c r="G825" s="6">
        <f t="shared" ref="G825:N825" si="54">SUM(G818:G824)</f>
        <v>149</v>
      </c>
      <c r="H825" s="6">
        <f t="shared" si="54"/>
        <v>212</v>
      </c>
      <c r="I825" s="6">
        <f t="shared" si="54"/>
        <v>4</v>
      </c>
      <c r="J825" s="6">
        <f t="shared" si="54"/>
        <v>7</v>
      </c>
      <c r="K825" s="6">
        <f t="shared" si="54"/>
        <v>2</v>
      </c>
      <c r="L825" s="6">
        <f t="shared" si="54"/>
        <v>3</v>
      </c>
      <c r="M825" s="6">
        <f t="shared" si="54"/>
        <v>108</v>
      </c>
      <c r="N825" s="6">
        <f t="shared" si="54"/>
        <v>12</v>
      </c>
    </row>
    <row r="828" spans="1:14" ht="22.2" customHeight="1">
      <c r="A828" s="4" t="s">
        <v>17</v>
      </c>
      <c r="C828" s="1" t="s">
        <v>723</v>
      </c>
      <c r="E828" s="17"/>
    </row>
    <row r="829" spans="1:14" ht="22.2" customHeight="1">
      <c r="A829" s="4" t="s">
        <v>2</v>
      </c>
    </row>
    <row r="830" spans="1:14" ht="22.2" customHeight="1">
      <c r="A830" s="26" t="s">
        <v>693</v>
      </c>
      <c r="B830" s="27"/>
      <c r="C830" s="21" t="s">
        <v>340</v>
      </c>
      <c r="D830" s="21" t="s">
        <v>0</v>
      </c>
      <c r="E830" s="21" t="s">
        <v>585</v>
      </c>
      <c r="F830" s="7" t="s">
        <v>3</v>
      </c>
      <c r="G830" s="28" t="s">
        <v>4</v>
      </c>
      <c r="H830" s="29"/>
      <c r="I830" s="28" t="s">
        <v>5</v>
      </c>
      <c r="J830" s="29"/>
      <c r="K830" s="28" t="s">
        <v>6</v>
      </c>
      <c r="L830" s="29"/>
      <c r="M830" s="32" t="s">
        <v>7</v>
      </c>
      <c r="N830" s="34" t="s">
        <v>8</v>
      </c>
    </row>
    <row r="831" spans="1:14" ht="22.2" customHeight="1">
      <c r="A831" s="36">
        <v>0.75</v>
      </c>
      <c r="B831" s="37"/>
      <c r="C831" s="22"/>
      <c r="D831" s="22"/>
      <c r="E831" s="22"/>
      <c r="F831" s="7" t="str">
        <f>C830</f>
        <v>新北文德</v>
      </c>
      <c r="G831" s="30"/>
      <c r="H831" s="31"/>
      <c r="I831" s="30"/>
      <c r="J831" s="31"/>
      <c r="K831" s="30"/>
      <c r="L831" s="31"/>
      <c r="M831" s="33"/>
      <c r="N831" s="35"/>
    </row>
    <row r="832" spans="1:14" ht="22.2" customHeight="1">
      <c r="A832" s="23" t="s">
        <v>9</v>
      </c>
      <c r="B832" s="25"/>
      <c r="C832" s="12"/>
      <c r="D832" s="6"/>
      <c r="E832" s="11"/>
      <c r="F832" s="7" t="s">
        <v>15</v>
      </c>
      <c r="G832" s="6" t="s">
        <v>10</v>
      </c>
      <c r="H832" s="6" t="s">
        <v>11</v>
      </c>
      <c r="I832" s="6" t="s">
        <v>10</v>
      </c>
      <c r="J832" s="6" t="s">
        <v>11</v>
      </c>
      <c r="K832" s="6" t="s">
        <v>10</v>
      </c>
      <c r="L832" s="6" t="s">
        <v>11</v>
      </c>
      <c r="M832" s="6" t="s">
        <v>12</v>
      </c>
      <c r="N832" s="6"/>
    </row>
    <row r="833" spans="1:14" ht="22.2" customHeight="1">
      <c r="A833" s="6">
        <v>1</v>
      </c>
      <c r="B833" s="6" t="s">
        <v>13</v>
      </c>
      <c r="C833" s="8" t="s">
        <v>344</v>
      </c>
      <c r="D833" s="6" t="s">
        <v>0</v>
      </c>
      <c r="E833" s="8" t="s">
        <v>586</v>
      </c>
      <c r="F833" s="7" t="s">
        <v>785</v>
      </c>
      <c r="G833" s="6">
        <v>26</v>
      </c>
      <c r="H833" s="6">
        <v>42</v>
      </c>
      <c r="I833" s="6">
        <v>0</v>
      </c>
      <c r="J833" s="6">
        <v>2</v>
      </c>
      <c r="K833" s="6">
        <v>0</v>
      </c>
      <c r="L833" s="6">
        <v>1</v>
      </c>
      <c r="M833" s="6">
        <v>22</v>
      </c>
      <c r="N833" s="6">
        <v>2</v>
      </c>
    </row>
    <row r="834" spans="1:14" ht="22.2" customHeight="1">
      <c r="A834" s="6">
        <v>2</v>
      </c>
      <c r="B834" s="6" t="s">
        <v>13</v>
      </c>
      <c r="C834" s="8" t="s">
        <v>342</v>
      </c>
      <c r="D834" s="6" t="s">
        <v>0</v>
      </c>
      <c r="E834" s="8" t="s">
        <v>587</v>
      </c>
      <c r="F834" s="7" t="s">
        <v>786</v>
      </c>
      <c r="G834" s="6">
        <v>33</v>
      </c>
      <c r="H834" s="6">
        <v>42</v>
      </c>
      <c r="I834" s="6">
        <v>0</v>
      </c>
      <c r="J834" s="6">
        <v>2</v>
      </c>
      <c r="K834" s="6">
        <v>0</v>
      </c>
      <c r="L834" s="6">
        <v>1</v>
      </c>
      <c r="M834" s="6">
        <v>24</v>
      </c>
      <c r="N834" s="6">
        <v>2</v>
      </c>
    </row>
    <row r="835" spans="1:14" ht="22.2" customHeight="1">
      <c r="A835" s="19">
        <v>3</v>
      </c>
      <c r="B835" s="19" t="s">
        <v>14</v>
      </c>
      <c r="C835" s="8" t="s">
        <v>348</v>
      </c>
      <c r="D835" s="15" t="s">
        <v>0</v>
      </c>
      <c r="E835" s="8" t="s">
        <v>590</v>
      </c>
      <c r="F835" s="21" t="s">
        <v>787</v>
      </c>
      <c r="G835" s="19">
        <v>42</v>
      </c>
      <c r="H835" s="19">
        <v>28</v>
      </c>
      <c r="I835" s="19">
        <v>2</v>
      </c>
      <c r="J835" s="19">
        <v>0</v>
      </c>
      <c r="K835" s="19">
        <v>1</v>
      </c>
      <c r="L835" s="19">
        <v>0</v>
      </c>
      <c r="M835" s="19">
        <v>29</v>
      </c>
      <c r="N835" s="19">
        <v>3</v>
      </c>
    </row>
    <row r="836" spans="1:14" ht="22.2" customHeight="1">
      <c r="A836" s="20"/>
      <c r="B836" s="20"/>
      <c r="C836" s="8" t="s">
        <v>346</v>
      </c>
      <c r="D836" s="16"/>
      <c r="E836" s="8" t="s">
        <v>591</v>
      </c>
      <c r="F836" s="22"/>
      <c r="G836" s="20"/>
      <c r="H836" s="20"/>
      <c r="I836" s="20"/>
      <c r="J836" s="20"/>
      <c r="K836" s="20"/>
      <c r="L836" s="20"/>
      <c r="M836" s="20"/>
      <c r="N836" s="20"/>
    </row>
    <row r="837" spans="1:14" ht="22.2" customHeight="1">
      <c r="A837" s="19">
        <v>4</v>
      </c>
      <c r="B837" s="19" t="s">
        <v>14</v>
      </c>
      <c r="C837" s="8" t="s">
        <v>352</v>
      </c>
      <c r="D837" s="15" t="s">
        <v>0</v>
      </c>
      <c r="E837" s="8" t="s">
        <v>589</v>
      </c>
      <c r="F837" s="21" t="s">
        <v>788</v>
      </c>
      <c r="G837" s="19">
        <v>42</v>
      </c>
      <c r="H837" s="19">
        <v>25</v>
      </c>
      <c r="I837" s="19">
        <v>2</v>
      </c>
      <c r="J837" s="19">
        <v>0</v>
      </c>
      <c r="K837" s="19">
        <v>1</v>
      </c>
      <c r="L837" s="19">
        <v>0</v>
      </c>
      <c r="M837" s="19">
        <v>25</v>
      </c>
      <c r="N837" s="19">
        <v>4</v>
      </c>
    </row>
    <row r="838" spans="1:14" ht="22.2" customHeight="1">
      <c r="A838" s="20"/>
      <c r="B838" s="20"/>
      <c r="C838" s="8" t="s">
        <v>350</v>
      </c>
      <c r="D838" s="16"/>
      <c r="E838" s="8" t="s">
        <v>588</v>
      </c>
      <c r="F838" s="22"/>
      <c r="G838" s="20"/>
      <c r="H838" s="20"/>
      <c r="I838" s="20"/>
      <c r="J838" s="20"/>
      <c r="K838" s="20"/>
      <c r="L838" s="20"/>
      <c r="M838" s="20"/>
      <c r="N838" s="20"/>
    </row>
    <row r="839" spans="1:14" ht="22.2" customHeight="1">
      <c r="A839" s="6">
        <v>5</v>
      </c>
      <c r="B839" s="6" t="s">
        <v>13</v>
      </c>
      <c r="C839" s="8" t="s">
        <v>724</v>
      </c>
      <c r="D839" s="6" t="s">
        <v>0</v>
      </c>
      <c r="E839" s="18" t="s">
        <v>53</v>
      </c>
      <c r="F839" s="7" t="s">
        <v>781</v>
      </c>
      <c r="G839" s="6">
        <v>42</v>
      </c>
      <c r="H839" s="6">
        <v>0</v>
      </c>
      <c r="I839" s="6">
        <v>2</v>
      </c>
      <c r="J839" s="6">
        <v>0</v>
      </c>
      <c r="K839" s="6">
        <v>1</v>
      </c>
      <c r="L839" s="6">
        <v>0</v>
      </c>
      <c r="M839" s="6">
        <v>0</v>
      </c>
      <c r="N839" s="6">
        <v>0</v>
      </c>
    </row>
    <row r="840" spans="1:14" ht="22.2" customHeight="1">
      <c r="A840" s="23" t="s">
        <v>15</v>
      </c>
      <c r="B840" s="24"/>
      <c r="C840" s="24"/>
      <c r="D840" s="24"/>
      <c r="E840" s="25"/>
      <c r="F840" s="7" t="s">
        <v>16</v>
      </c>
      <c r="G840" s="6">
        <f t="shared" ref="G840:N840" si="55">SUM(G833:G839)</f>
        <v>185</v>
      </c>
      <c r="H840" s="6">
        <f t="shared" si="55"/>
        <v>137</v>
      </c>
      <c r="I840" s="6">
        <f t="shared" si="55"/>
        <v>6</v>
      </c>
      <c r="J840" s="6">
        <f t="shared" si="55"/>
        <v>4</v>
      </c>
      <c r="K840" s="6">
        <f t="shared" si="55"/>
        <v>3</v>
      </c>
      <c r="L840" s="6">
        <f t="shared" si="55"/>
        <v>2</v>
      </c>
      <c r="M840" s="6">
        <f t="shared" si="55"/>
        <v>100</v>
      </c>
      <c r="N840" s="6">
        <f t="shared" si="55"/>
        <v>11</v>
      </c>
    </row>
    <row r="842" spans="1:14" ht="22.2" customHeight="1">
      <c r="A842" s="17" t="s">
        <v>15</v>
      </c>
      <c r="B842" s="17"/>
      <c r="C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4" ht="22.2" customHeight="1">
      <c r="A843" s="4" t="s">
        <v>1</v>
      </c>
      <c r="C843" s="1" t="s">
        <v>720</v>
      </c>
      <c r="D843" s="14"/>
      <c r="E843" s="17"/>
    </row>
    <row r="844" spans="1:14" ht="22.2" customHeight="1">
      <c r="A844" s="4" t="s">
        <v>2</v>
      </c>
    </row>
    <row r="845" spans="1:14" ht="22.2" customHeight="1">
      <c r="A845" s="26" t="s">
        <v>693</v>
      </c>
      <c r="B845" s="27"/>
      <c r="C845" s="21" t="s">
        <v>323</v>
      </c>
      <c r="D845" s="21" t="s">
        <v>0</v>
      </c>
      <c r="E845" s="21" t="s">
        <v>576</v>
      </c>
      <c r="F845" s="7" t="s">
        <v>3</v>
      </c>
      <c r="G845" s="28" t="s">
        <v>4</v>
      </c>
      <c r="H845" s="29"/>
      <c r="I845" s="28" t="s">
        <v>5</v>
      </c>
      <c r="J845" s="29"/>
      <c r="K845" s="28" t="s">
        <v>6</v>
      </c>
      <c r="L845" s="29"/>
      <c r="M845" s="32" t="s">
        <v>7</v>
      </c>
      <c r="N845" s="34" t="s">
        <v>8</v>
      </c>
    </row>
    <row r="846" spans="1:14" ht="22.2" customHeight="1">
      <c r="A846" s="36">
        <v>0.75</v>
      </c>
      <c r="B846" s="37"/>
      <c r="C846" s="22"/>
      <c r="D846" s="22"/>
      <c r="E846" s="22"/>
      <c r="F846" s="7" t="str">
        <f>C845</f>
        <v>新北市樹林國小</v>
      </c>
      <c r="G846" s="30"/>
      <c r="H846" s="31"/>
      <c r="I846" s="30"/>
      <c r="J846" s="31"/>
      <c r="K846" s="30"/>
      <c r="L846" s="31"/>
      <c r="M846" s="33"/>
      <c r="N846" s="35"/>
    </row>
    <row r="847" spans="1:14" ht="22.2" customHeight="1">
      <c r="A847" s="23" t="s">
        <v>9</v>
      </c>
      <c r="B847" s="25"/>
      <c r="C847" s="12"/>
      <c r="D847" s="6"/>
      <c r="E847" s="12"/>
      <c r="F847" s="7"/>
      <c r="G847" s="6" t="s">
        <v>10</v>
      </c>
      <c r="H847" s="6" t="s">
        <v>11</v>
      </c>
      <c r="I847" s="6" t="s">
        <v>10</v>
      </c>
      <c r="J847" s="6" t="s">
        <v>11</v>
      </c>
      <c r="K847" s="6" t="s">
        <v>10</v>
      </c>
      <c r="L847" s="6" t="s">
        <v>11</v>
      </c>
      <c r="M847" s="6" t="s">
        <v>12</v>
      </c>
      <c r="N847" s="6"/>
    </row>
    <row r="848" spans="1:14" ht="22.2" customHeight="1">
      <c r="A848" s="6">
        <v>1</v>
      </c>
      <c r="B848" s="6" t="s">
        <v>13</v>
      </c>
      <c r="C848" s="8" t="s">
        <v>325</v>
      </c>
      <c r="D848" s="6" t="s">
        <v>0</v>
      </c>
      <c r="E848" s="8" t="s">
        <v>578</v>
      </c>
      <c r="F848" s="7" t="s">
        <v>789</v>
      </c>
      <c r="G848" s="6">
        <v>42</v>
      </c>
      <c r="H848" s="6">
        <v>22</v>
      </c>
      <c r="I848" s="6">
        <v>2</v>
      </c>
      <c r="J848" s="6">
        <v>0</v>
      </c>
      <c r="K848" s="6">
        <v>1</v>
      </c>
      <c r="L848" s="6">
        <v>0</v>
      </c>
      <c r="M848" s="6">
        <v>25</v>
      </c>
      <c r="N848" s="6">
        <v>2</v>
      </c>
    </row>
    <row r="849" spans="1:14" ht="22.2" customHeight="1">
      <c r="A849" s="6">
        <v>2</v>
      </c>
      <c r="B849" s="6" t="s">
        <v>13</v>
      </c>
      <c r="C849" s="8" t="s">
        <v>721</v>
      </c>
      <c r="D849" s="6" t="s">
        <v>0</v>
      </c>
      <c r="E849" s="8" t="s">
        <v>577</v>
      </c>
      <c r="F849" s="7" t="s">
        <v>790</v>
      </c>
      <c r="G849" s="6">
        <v>10</v>
      </c>
      <c r="H849" s="6">
        <v>42</v>
      </c>
      <c r="I849" s="6">
        <v>0</v>
      </c>
      <c r="J849" s="6">
        <v>2</v>
      </c>
      <c r="K849" s="6">
        <v>0</v>
      </c>
      <c r="L849" s="6">
        <v>1</v>
      </c>
      <c r="M849" s="6">
        <v>15</v>
      </c>
      <c r="N849" s="6">
        <v>2</v>
      </c>
    </row>
    <row r="850" spans="1:14" ht="22.2" customHeight="1">
      <c r="A850" s="19">
        <v>3</v>
      </c>
      <c r="B850" s="19" t="s">
        <v>14</v>
      </c>
      <c r="C850" s="8" t="s">
        <v>333</v>
      </c>
      <c r="D850" s="15" t="s">
        <v>0</v>
      </c>
      <c r="E850" s="8" t="s">
        <v>583</v>
      </c>
      <c r="F850" s="21" t="s">
        <v>791</v>
      </c>
      <c r="G850" s="19">
        <v>42</v>
      </c>
      <c r="H850" s="19">
        <v>20</v>
      </c>
      <c r="I850" s="19">
        <v>2</v>
      </c>
      <c r="J850" s="19">
        <v>0</v>
      </c>
      <c r="K850" s="19">
        <v>1</v>
      </c>
      <c r="L850" s="19">
        <v>0</v>
      </c>
      <c r="M850" s="19">
        <v>17</v>
      </c>
      <c r="N850" s="19">
        <v>3</v>
      </c>
    </row>
    <row r="851" spans="1:14" ht="22.2" customHeight="1">
      <c r="A851" s="20"/>
      <c r="B851" s="20"/>
      <c r="C851" s="8" t="s">
        <v>335</v>
      </c>
      <c r="D851" s="13"/>
      <c r="E851" s="8" t="s">
        <v>580</v>
      </c>
      <c r="F851" s="22"/>
      <c r="G851" s="20"/>
      <c r="H851" s="20"/>
      <c r="I851" s="20"/>
      <c r="J851" s="20"/>
      <c r="K851" s="20"/>
      <c r="L851" s="20"/>
      <c r="M851" s="20"/>
      <c r="N851" s="20"/>
    </row>
    <row r="852" spans="1:14" ht="22.2" customHeight="1">
      <c r="A852" s="19">
        <v>4</v>
      </c>
      <c r="B852" s="19" t="s">
        <v>14</v>
      </c>
      <c r="C852" s="8" t="s">
        <v>722</v>
      </c>
      <c r="D852" s="15" t="s">
        <v>0</v>
      </c>
      <c r="E852" s="8" t="s">
        <v>581</v>
      </c>
      <c r="F852" s="21" t="s">
        <v>792</v>
      </c>
      <c r="G852" s="19">
        <v>48</v>
      </c>
      <c r="H852" s="19">
        <v>61</v>
      </c>
      <c r="I852" s="19">
        <v>1</v>
      </c>
      <c r="J852" s="19">
        <v>2</v>
      </c>
      <c r="K852" s="19">
        <v>0</v>
      </c>
      <c r="L852" s="19">
        <v>1</v>
      </c>
      <c r="M852" s="19">
        <v>40</v>
      </c>
      <c r="N852" s="19">
        <v>4</v>
      </c>
    </row>
    <row r="853" spans="1:14" ht="22.2" customHeight="1">
      <c r="A853" s="20"/>
      <c r="B853" s="20"/>
      <c r="C853" s="8" t="s">
        <v>331</v>
      </c>
      <c r="D853" s="13"/>
      <c r="E853" s="8" t="s">
        <v>582</v>
      </c>
      <c r="F853" s="22"/>
      <c r="G853" s="20"/>
      <c r="H853" s="20"/>
      <c r="I853" s="20"/>
      <c r="J853" s="20"/>
      <c r="K853" s="20"/>
      <c r="L853" s="20"/>
      <c r="M853" s="20"/>
      <c r="N853" s="20"/>
    </row>
    <row r="854" spans="1:14" ht="22.2" customHeight="1">
      <c r="A854" s="6">
        <v>5</v>
      </c>
      <c r="B854" s="6" t="s">
        <v>13</v>
      </c>
      <c r="C854" s="8" t="s">
        <v>337</v>
      </c>
      <c r="D854" s="6" t="s">
        <v>0</v>
      </c>
      <c r="E854" s="8" t="s">
        <v>579</v>
      </c>
      <c r="F854" s="7" t="s">
        <v>793</v>
      </c>
      <c r="G854" s="6">
        <v>42</v>
      </c>
      <c r="H854" s="6">
        <v>7</v>
      </c>
      <c r="I854" s="6">
        <v>2</v>
      </c>
      <c r="J854" s="6">
        <v>0</v>
      </c>
      <c r="K854" s="6">
        <v>1</v>
      </c>
      <c r="L854" s="6">
        <v>0</v>
      </c>
      <c r="M854" s="6">
        <v>15</v>
      </c>
      <c r="N854" s="6">
        <v>2</v>
      </c>
    </row>
    <row r="855" spans="1:14" ht="22.2" customHeight="1">
      <c r="A855" s="23" t="s">
        <v>15</v>
      </c>
      <c r="B855" s="24"/>
      <c r="C855" s="24"/>
      <c r="D855" s="24"/>
      <c r="E855" s="25"/>
      <c r="F855" s="7" t="s">
        <v>16</v>
      </c>
      <c r="G855" s="6">
        <f t="shared" ref="G855:N855" si="56">SUM(G848:G854)</f>
        <v>184</v>
      </c>
      <c r="H855" s="6">
        <f t="shared" si="56"/>
        <v>152</v>
      </c>
      <c r="I855" s="6">
        <f t="shared" si="56"/>
        <v>7</v>
      </c>
      <c r="J855" s="6">
        <f t="shared" si="56"/>
        <v>4</v>
      </c>
      <c r="K855" s="6">
        <f t="shared" si="56"/>
        <v>3</v>
      </c>
      <c r="L855" s="6">
        <f t="shared" si="56"/>
        <v>2</v>
      </c>
      <c r="M855" s="6">
        <f t="shared" si="56"/>
        <v>112</v>
      </c>
      <c r="N855" s="6">
        <f t="shared" si="56"/>
        <v>13</v>
      </c>
    </row>
    <row r="858" spans="1:14" ht="22.2" customHeight="1">
      <c r="A858" s="4" t="s">
        <v>17</v>
      </c>
      <c r="C858" s="1" t="s">
        <v>719</v>
      </c>
      <c r="E858" s="17"/>
    </row>
    <row r="859" spans="1:14" ht="22.2" customHeight="1">
      <c r="A859" s="4" t="s">
        <v>2</v>
      </c>
    </row>
    <row r="860" spans="1:14" ht="22.2" customHeight="1">
      <c r="A860" s="26" t="s">
        <v>693</v>
      </c>
      <c r="B860" s="27"/>
      <c r="C860" s="21" t="s">
        <v>306</v>
      </c>
      <c r="D860" s="21" t="s">
        <v>0</v>
      </c>
      <c r="E860" s="21" t="s">
        <v>568</v>
      </c>
      <c r="F860" s="7" t="s">
        <v>3</v>
      </c>
      <c r="G860" s="28" t="s">
        <v>4</v>
      </c>
      <c r="H860" s="29"/>
      <c r="I860" s="28" t="s">
        <v>5</v>
      </c>
      <c r="J860" s="29"/>
      <c r="K860" s="28" t="s">
        <v>6</v>
      </c>
      <c r="L860" s="29"/>
      <c r="M860" s="32" t="s">
        <v>7</v>
      </c>
      <c r="N860" s="34" t="s">
        <v>8</v>
      </c>
    </row>
    <row r="861" spans="1:14" ht="22.2" customHeight="1">
      <c r="A861" s="36">
        <v>0.75</v>
      </c>
      <c r="B861" s="37"/>
      <c r="C861" s="22"/>
      <c r="D861" s="22"/>
      <c r="E861" s="22"/>
      <c r="F861" s="7" t="str">
        <f>C860</f>
        <v>北市福德國小</v>
      </c>
      <c r="G861" s="30"/>
      <c r="H861" s="31"/>
      <c r="I861" s="30"/>
      <c r="J861" s="31"/>
      <c r="K861" s="30"/>
      <c r="L861" s="31"/>
      <c r="M861" s="33"/>
      <c r="N861" s="35"/>
    </row>
    <row r="862" spans="1:14" ht="22.2" customHeight="1">
      <c r="A862" s="23" t="s">
        <v>9</v>
      </c>
      <c r="B862" s="25"/>
      <c r="C862" s="12"/>
      <c r="D862" s="6"/>
      <c r="E862" s="11"/>
      <c r="F862" s="7" t="s">
        <v>15</v>
      </c>
      <c r="G862" s="6" t="s">
        <v>10</v>
      </c>
      <c r="H862" s="6" t="s">
        <v>11</v>
      </c>
      <c r="I862" s="6" t="s">
        <v>10</v>
      </c>
      <c r="J862" s="6" t="s">
        <v>11</v>
      </c>
      <c r="K862" s="6" t="s">
        <v>10</v>
      </c>
      <c r="L862" s="6" t="s">
        <v>11</v>
      </c>
      <c r="M862" s="6" t="s">
        <v>12</v>
      </c>
      <c r="N862" s="6"/>
    </row>
    <row r="863" spans="1:14" ht="22.2" customHeight="1">
      <c r="A863" s="6">
        <v>1</v>
      </c>
      <c r="B863" s="6" t="s">
        <v>13</v>
      </c>
      <c r="C863" s="8" t="s">
        <v>310</v>
      </c>
      <c r="D863" s="6" t="s">
        <v>0</v>
      </c>
      <c r="E863" s="8" t="s">
        <v>569</v>
      </c>
      <c r="F863" s="7" t="s">
        <v>777</v>
      </c>
      <c r="G863" s="6">
        <v>55</v>
      </c>
      <c r="H863" s="6">
        <v>48</v>
      </c>
      <c r="I863" s="6">
        <v>2</v>
      </c>
      <c r="J863" s="6">
        <v>1</v>
      </c>
      <c r="K863" s="6">
        <v>1</v>
      </c>
      <c r="L863" s="6">
        <v>0</v>
      </c>
      <c r="M863" s="6">
        <v>36</v>
      </c>
      <c r="N863" s="6">
        <v>4</v>
      </c>
    </row>
    <row r="864" spans="1:14" ht="22.2" customHeight="1">
      <c r="A864" s="6">
        <v>2</v>
      </c>
      <c r="B864" s="6" t="s">
        <v>13</v>
      </c>
      <c r="C864" s="8" t="s">
        <v>308</v>
      </c>
      <c r="D864" s="6" t="s">
        <v>0</v>
      </c>
      <c r="E864" s="8" t="s">
        <v>574</v>
      </c>
      <c r="F864" s="7" t="s">
        <v>778</v>
      </c>
      <c r="G864" s="6">
        <v>42</v>
      </c>
      <c r="H864" s="6">
        <v>14</v>
      </c>
      <c r="I864" s="6">
        <v>2</v>
      </c>
      <c r="J864" s="6">
        <v>0</v>
      </c>
      <c r="K864" s="6">
        <v>1</v>
      </c>
      <c r="L864" s="6">
        <v>0</v>
      </c>
      <c r="M864" s="6">
        <v>15</v>
      </c>
      <c r="N864" s="6">
        <v>2</v>
      </c>
    </row>
    <row r="865" spans="1:14" ht="22.2" customHeight="1">
      <c r="A865" s="19">
        <v>3</v>
      </c>
      <c r="B865" s="19" t="s">
        <v>14</v>
      </c>
      <c r="C865" s="8" t="s">
        <v>314</v>
      </c>
      <c r="D865" s="15" t="s">
        <v>0</v>
      </c>
      <c r="E865" s="8" t="s">
        <v>571</v>
      </c>
      <c r="F865" s="21" t="s">
        <v>779</v>
      </c>
      <c r="G865" s="19">
        <v>56</v>
      </c>
      <c r="H865" s="19">
        <v>57</v>
      </c>
      <c r="I865" s="19">
        <v>1</v>
      </c>
      <c r="J865" s="19">
        <v>2</v>
      </c>
      <c r="K865" s="19">
        <v>0</v>
      </c>
      <c r="L865" s="19">
        <v>1</v>
      </c>
      <c r="M865" s="19">
        <v>34</v>
      </c>
      <c r="N865" s="19">
        <v>3</v>
      </c>
    </row>
    <row r="866" spans="1:14" ht="22.2" customHeight="1">
      <c r="A866" s="20"/>
      <c r="B866" s="20"/>
      <c r="C866" s="8" t="s">
        <v>312</v>
      </c>
      <c r="D866" s="16"/>
      <c r="E866" s="8" t="s">
        <v>572</v>
      </c>
      <c r="F866" s="22"/>
      <c r="G866" s="20"/>
      <c r="H866" s="20"/>
      <c r="I866" s="20"/>
      <c r="J866" s="20"/>
      <c r="K866" s="20"/>
      <c r="L866" s="20"/>
      <c r="M866" s="20"/>
      <c r="N866" s="20"/>
    </row>
    <row r="867" spans="1:14" ht="22.2" customHeight="1">
      <c r="A867" s="19">
        <v>4</v>
      </c>
      <c r="B867" s="19" t="s">
        <v>14</v>
      </c>
      <c r="C867" s="8" t="s">
        <v>320</v>
      </c>
      <c r="D867" s="15" t="s">
        <v>0</v>
      </c>
      <c r="E867" s="8" t="s">
        <v>570</v>
      </c>
      <c r="F867" s="21" t="s">
        <v>780</v>
      </c>
      <c r="G867" s="19">
        <v>24</v>
      </c>
      <c r="H867" s="19">
        <v>42</v>
      </c>
      <c r="I867" s="19">
        <v>0</v>
      </c>
      <c r="J867" s="19">
        <v>2</v>
      </c>
      <c r="K867" s="19">
        <v>0</v>
      </c>
      <c r="L867" s="19">
        <v>1</v>
      </c>
      <c r="M867" s="19">
        <v>20</v>
      </c>
      <c r="N867" s="19">
        <v>1</v>
      </c>
    </row>
    <row r="868" spans="1:14" ht="22.2" customHeight="1">
      <c r="A868" s="20"/>
      <c r="B868" s="20"/>
      <c r="C868" s="8" t="s">
        <v>316</v>
      </c>
      <c r="D868" s="16"/>
      <c r="E868" s="8" t="s">
        <v>573</v>
      </c>
      <c r="F868" s="22"/>
      <c r="G868" s="20"/>
      <c r="H868" s="20"/>
      <c r="I868" s="20"/>
      <c r="J868" s="20"/>
      <c r="K868" s="20"/>
      <c r="L868" s="20"/>
      <c r="M868" s="20"/>
      <c r="N868" s="20"/>
    </row>
    <row r="869" spans="1:14" ht="22.2" customHeight="1">
      <c r="A869" s="6">
        <v>5</v>
      </c>
      <c r="B869" s="6" t="s">
        <v>13</v>
      </c>
      <c r="C869" s="8" t="s">
        <v>318</v>
      </c>
      <c r="D869" s="6" t="s">
        <v>0</v>
      </c>
      <c r="E869" s="18" t="s">
        <v>53</v>
      </c>
      <c r="F869" s="7" t="s">
        <v>781</v>
      </c>
      <c r="G869" s="6">
        <v>42</v>
      </c>
      <c r="H869" s="6">
        <v>0</v>
      </c>
      <c r="I869" s="6">
        <v>2</v>
      </c>
      <c r="J869" s="6">
        <v>0</v>
      </c>
      <c r="K869" s="6">
        <v>1</v>
      </c>
      <c r="L869" s="6">
        <v>0</v>
      </c>
      <c r="M869" s="6">
        <v>0</v>
      </c>
      <c r="N869" s="6">
        <v>0</v>
      </c>
    </row>
    <row r="870" spans="1:14" ht="22.2" customHeight="1">
      <c r="A870" s="23" t="s">
        <v>15</v>
      </c>
      <c r="B870" s="24"/>
      <c r="C870" s="24"/>
      <c r="D870" s="24"/>
      <c r="E870" s="25"/>
      <c r="F870" s="7" t="s">
        <v>16</v>
      </c>
      <c r="G870" s="6">
        <f t="shared" ref="G870:N870" si="57">SUM(G863:G869)</f>
        <v>219</v>
      </c>
      <c r="H870" s="6">
        <f t="shared" si="57"/>
        <v>161</v>
      </c>
      <c r="I870" s="6">
        <f t="shared" si="57"/>
        <v>7</v>
      </c>
      <c r="J870" s="6">
        <f t="shared" si="57"/>
        <v>5</v>
      </c>
      <c r="K870" s="6">
        <f t="shared" si="57"/>
        <v>3</v>
      </c>
      <c r="L870" s="6">
        <f t="shared" si="57"/>
        <v>2</v>
      </c>
      <c r="M870" s="6">
        <f t="shared" si="57"/>
        <v>105</v>
      </c>
      <c r="N870" s="6">
        <f t="shared" si="57"/>
        <v>10</v>
      </c>
    </row>
    <row r="872" spans="1:14" ht="22.2" customHeight="1">
      <c r="A872" s="17" t="s">
        <v>15</v>
      </c>
      <c r="B872" s="17"/>
      <c r="C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4" ht="22.2" customHeight="1">
      <c r="A873" s="4" t="s">
        <v>1</v>
      </c>
      <c r="C873" s="1" t="s">
        <v>718</v>
      </c>
      <c r="D873" s="14"/>
      <c r="E873" s="17"/>
    </row>
    <row r="874" spans="1:14" ht="22.2" customHeight="1">
      <c r="A874" s="4" t="s">
        <v>2</v>
      </c>
    </row>
    <row r="875" spans="1:14" ht="22.2" customHeight="1">
      <c r="A875" s="26" t="s">
        <v>693</v>
      </c>
      <c r="B875" s="27"/>
      <c r="C875" s="21" t="s">
        <v>289</v>
      </c>
      <c r="D875" s="21" t="s">
        <v>0</v>
      </c>
      <c r="E875" s="21" t="s">
        <v>559</v>
      </c>
      <c r="F875" s="7" t="s">
        <v>3</v>
      </c>
      <c r="G875" s="28" t="s">
        <v>4</v>
      </c>
      <c r="H875" s="29"/>
      <c r="I875" s="28" t="s">
        <v>5</v>
      </c>
      <c r="J875" s="29"/>
      <c r="K875" s="28" t="s">
        <v>6</v>
      </c>
      <c r="L875" s="29"/>
      <c r="M875" s="32" t="s">
        <v>7</v>
      </c>
      <c r="N875" s="34" t="s">
        <v>8</v>
      </c>
    </row>
    <row r="876" spans="1:14" ht="22.2" customHeight="1">
      <c r="A876" s="36">
        <v>0.75</v>
      </c>
      <c r="B876" s="37"/>
      <c r="C876" s="22"/>
      <c r="D876" s="22"/>
      <c r="E876" s="22"/>
      <c r="F876" s="7" t="str">
        <f>E875</f>
        <v>新竹市東園國小</v>
      </c>
      <c r="G876" s="30"/>
      <c r="H876" s="31"/>
      <c r="I876" s="30"/>
      <c r="J876" s="31"/>
      <c r="K876" s="30"/>
      <c r="L876" s="31"/>
      <c r="M876" s="33"/>
      <c r="N876" s="35"/>
    </row>
    <row r="877" spans="1:14" ht="22.2" customHeight="1">
      <c r="A877" s="23" t="s">
        <v>9</v>
      </c>
      <c r="B877" s="25"/>
      <c r="C877" s="12"/>
      <c r="D877" s="6"/>
      <c r="E877" s="12"/>
      <c r="F877" s="7"/>
      <c r="G877" s="6" t="s">
        <v>10</v>
      </c>
      <c r="H877" s="6" t="s">
        <v>11</v>
      </c>
      <c r="I877" s="6" t="s">
        <v>10</v>
      </c>
      <c r="J877" s="6" t="s">
        <v>11</v>
      </c>
      <c r="K877" s="6" t="s">
        <v>10</v>
      </c>
      <c r="L877" s="6" t="s">
        <v>11</v>
      </c>
      <c r="M877" s="6" t="s">
        <v>12</v>
      </c>
      <c r="N877" s="6"/>
    </row>
    <row r="878" spans="1:14" ht="22.2" customHeight="1">
      <c r="A878" s="6">
        <v>1</v>
      </c>
      <c r="B878" s="6" t="s">
        <v>13</v>
      </c>
      <c r="C878" s="8" t="s">
        <v>293</v>
      </c>
      <c r="D878" s="6" t="s">
        <v>0</v>
      </c>
      <c r="E878" s="8" t="s">
        <v>566</v>
      </c>
      <c r="F878" s="7" t="s">
        <v>786</v>
      </c>
      <c r="G878" s="6">
        <v>33</v>
      </c>
      <c r="H878" s="6">
        <v>42</v>
      </c>
      <c r="I878" s="6">
        <v>0</v>
      </c>
      <c r="J878" s="6">
        <v>2</v>
      </c>
      <c r="K878" s="6">
        <v>0</v>
      </c>
      <c r="L878" s="6">
        <v>1</v>
      </c>
      <c r="M878" s="6">
        <v>29</v>
      </c>
      <c r="N878" s="6">
        <v>6</v>
      </c>
    </row>
    <row r="879" spans="1:14" ht="22.2" customHeight="1">
      <c r="A879" s="6">
        <v>2</v>
      </c>
      <c r="B879" s="6" t="s">
        <v>13</v>
      </c>
      <c r="C879" s="8" t="s">
        <v>291</v>
      </c>
      <c r="D879" s="6" t="s">
        <v>0</v>
      </c>
      <c r="E879" s="8" t="s">
        <v>561</v>
      </c>
      <c r="F879" s="7" t="s">
        <v>805</v>
      </c>
      <c r="G879" s="6">
        <v>54</v>
      </c>
      <c r="H879" s="6">
        <v>54</v>
      </c>
      <c r="I879" s="6">
        <v>2</v>
      </c>
      <c r="J879" s="6">
        <v>1</v>
      </c>
      <c r="K879" s="6">
        <v>1</v>
      </c>
      <c r="L879" s="6">
        <v>0</v>
      </c>
      <c r="M879" s="6">
        <v>40</v>
      </c>
      <c r="N879" s="6">
        <v>5</v>
      </c>
    </row>
    <row r="880" spans="1:14" ht="22.2" customHeight="1">
      <c r="A880" s="19">
        <v>3</v>
      </c>
      <c r="B880" s="19" t="s">
        <v>14</v>
      </c>
      <c r="C880" s="8" t="s">
        <v>301</v>
      </c>
      <c r="D880" s="15" t="s">
        <v>0</v>
      </c>
      <c r="E880" s="8" t="s">
        <v>562</v>
      </c>
      <c r="F880" s="21" t="s">
        <v>806</v>
      </c>
      <c r="G880" s="19">
        <v>20</v>
      </c>
      <c r="H880" s="19">
        <v>42</v>
      </c>
      <c r="I880" s="19">
        <v>0</v>
      </c>
      <c r="J880" s="19">
        <v>2</v>
      </c>
      <c r="K880" s="19">
        <v>0</v>
      </c>
      <c r="L880" s="19">
        <v>1</v>
      </c>
      <c r="M880" s="19">
        <v>20</v>
      </c>
      <c r="N880" s="19">
        <v>2</v>
      </c>
    </row>
    <row r="881" spans="1:14" ht="22.2" customHeight="1">
      <c r="A881" s="20"/>
      <c r="B881" s="20"/>
      <c r="C881" s="8" t="s">
        <v>299</v>
      </c>
      <c r="D881" s="13"/>
      <c r="E881" s="8" t="s">
        <v>563</v>
      </c>
      <c r="F881" s="22"/>
      <c r="G881" s="20"/>
      <c r="H881" s="20"/>
      <c r="I881" s="20"/>
      <c r="J881" s="20"/>
      <c r="K881" s="20"/>
      <c r="L881" s="20"/>
      <c r="M881" s="20"/>
      <c r="N881" s="20"/>
    </row>
    <row r="882" spans="1:14" ht="22.2" customHeight="1">
      <c r="A882" s="19">
        <v>4</v>
      </c>
      <c r="B882" s="19" t="s">
        <v>14</v>
      </c>
      <c r="C882" s="8" t="s">
        <v>297</v>
      </c>
      <c r="D882" s="15" t="s">
        <v>0</v>
      </c>
      <c r="E882" s="8" t="s">
        <v>564</v>
      </c>
      <c r="F882" s="21" t="s">
        <v>807</v>
      </c>
      <c r="G882" s="19">
        <v>12</v>
      </c>
      <c r="H882" s="19">
        <v>42</v>
      </c>
      <c r="I882" s="19">
        <v>0</v>
      </c>
      <c r="J882" s="19">
        <v>2</v>
      </c>
      <c r="K882" s="19">
        <v>0</v>
      </c>
      <c r="L882" s="19">
        <v>1</v>
      </c>
      <c r="M882" s="19">
        <v>16</v>
      </c>
      <c r="N882" s="19">
        <v>2</v>
      </c>
    </row>
    <row r="883" spans="1:14" ht="22.2" customHeight="1">
      <c r="A883" s="20"/>
      <c r="B883" s="20"/>
      <c r="C883" s="8" t="s">
        <v>295</v>
      </c>
      <c r="D883" s="13"/>
      <c r="E883" s="8" t="s">
        <v>565</v>
      </c>
      <c r="F883" s="22"/>
      <c r="G883" s="20"/>
      <c r="H883" s="20"/>
      <c r="I883" s="20"/>
      <c r="J883" s="20"/>
      <c r="K883" s="20"/>
      <c r="L883" s="20"/>
      <c r="M883" s="20"/>
      <c r="N883" s="20"/>
    </row>
    <row r="884" spans="1:14" ht="22.2" customHeight="1">
      <c r="A884" s="6">
        <v>5</v>
      </c>
      <c r="B884" s="6" t="s">
        <v>13</v>
      </c>
      <c r="C884" s="8" t="s">
        <v>303</v>
      </c>
      <c r="D884" s="6" t="s">
        <v>0</v>
      </c>
      <c r="E884" s="8" t="s">
        <v>560</v>
      </c>
      <c r="F884" s="7"/>
      <c r="G884" s="6"/>
      <c r="H884" s="6"/>
      <c r="I884" s="6"/>
      <c r="J884" s="6"/>
      <c r="K884" s="6"/>
      <c r="L884" s="6"/>
      <c r="M884" s="6"/>
      <c r="N884" s="6"/>
    </row>
    <row r="885" spans="1:14" ht="22.2" customHeight="1">
      <c r="A885" s="23" t="s">
        <v>15</v>
      </c>
      <c r="B885" s="24"/>
      <c r="C885" s="24"/>
      <c r="D885" s="24"/>
      <c r="E885" s="25"/>
      <c r="F885" s="7" t="s">
        <v>16</v>
      </c>
      <c r="G885" s="6">
        <f t="shared" ref="G885:N885" si="58">SUM(G878:G884)</f>
        <v>119</v>
      </c>
      <c r="H885" s="6">
        <f t="shared" si="58"/>
        <v>180</v>
      </c>
      <c r="I885" s="6">
        <f t="shared" si="58"/>
        <v>2</v>
      </c>
      <c r="J885" s="6">
        <f t="shared" si="58"/>
        <v>7</v>
      </c>
      <c r="K885" s="6">
        <f t="shared" si="58"/>
        <v>1</v>
      </c>
      <c r="L885" s="6">
        <f t="shared" si="58"/>
        <v>3</v>
      </c>
      <c r="M885" s="6">
        <f t="shared" si="58"/>
        <v>105</v>
      </c>
      <c r="N885" s="6">
        <f t="shared" si="58"/>
        <v>15</v>
      </c>
    </row>
    <row r="888" spans="1:14" ht="22.2" customHeight="1">
      <c r="A888" s="4" t="s">
        <v>17</v>
      </c>
      <c r="C888" s="1" t="s">
        <v>713</v>
      </c>
      <c r="E888" s="17"/>
    </row>
    <row r="889" spans="1:14" ht="22.2" customHeight="1">
      <c r="A889" s="4" t="s">
        <v>2</v>
      </c>
    </row>
    <row r="890" spans="1:14" ht="22.2" customHeight="1">
      <c r="A890" s="26" t="s">
        <v>693</v>
      </c>
      <c r="B890" s="27"/>
      <c r="C890" s="21" t="s">
        <v>272</v>
      </c>
      <c r="D890" s="21" t="s">
        <v>0</v>
      </c>
      <c r="E890" s="21" t="s">
        <v>553</v>
      </c>
      <c r="F890" s="7" t="s">
        <v>3</v>
      </c>
      <c r="G890" s="28" t="s">
        <v>4</v>
      </c>
      <c r="H890" s="29"/>
      <c r="I890" s="28" t="s">
        <v>5</v>
      </c>
      <c r="J890" s="29"/>
      <c r="K890" s="28" t="s">
        <v>6</v>
      </c>
      <c r="L890" s="29"/>
      <c r="M890" s="32" t="s">
        <v>7</v>
      </c>
      <c r="N890" s="34" t="s">
        <v>8</v>
      </c>
    </row>
    <row r="891" spans="1:14" ht="22.2" customHeight="1">
      <c r="A891" s="36">
        <v>0.75</v>
      </c>
      <c r="B891" s="37"/>
      <c r="C891" s="22"/>
      <c r="D891" s="22"/>
      <c r="E891" s="22"/>
      <c r="F891" s="7" t="str">
        <f>C890</f>
        <v>秀朗國小</v>
      </c>
      <c r="G891" s="30"/>
      <c r="H891" s="31"/>
      <c r="I891" s="30"/>
      <c r="J891" s="31"/>
      <c r="K891" s="30"/>
      <c r="L891" s="31"/>
      <c r="M891" s="33"/>
      <c r="N891" s="35"/>
    </row>
    <row r="892" spans="1:14" ht="22.2" customHeight="1">
      <c r="A892" s="23" t="s">
        <v>9</v>
      </c>
      <c r="B892" s="25"/>
      <c r="C892" s="12"/>
      <c r="D892" s="6"/>
      <c r="E892" s="11"/>
      <c r="F892" s="7" t="s">
        <v>15</v>
      </c>
      <c r="G892" s="6" t="s">
        <v>10</v>
      </c>
      <c r="H892" s="6" t="s">
        <v>11</v>
      </c>
      <c r="I892" s="6" t="s">
        <v>10</v>
      </c>
      <c r="J892" s="6" t="s">
        <v>11</v>
      </c>
      <c r="K892" s="6" t="s">
        <v>10</v>
      </c>
      <c r="L892" s="6" t="s">
        <v>11</v>
      </c>
      <c r="M892" s="6" t="s">
        <v>12</v>
      </c>
      <c r="N892" s="6"/>
    </row>
    <row r="893" spans="1:14" ht="22.2" customHeight="1">
      <c r="A893" s="6">
        <v>1</v>
      </c>
      <c r="B893" s="6" t="s">
        <v>13</v>
      </c>
      <c r="C893" s="8" t="s">
        <v>714</v>
      </c>
      <c r="D893" s="6" t="s">
        <v>0</v>
      </c>
      <c r="E893" s="8" t="s">
        <v>555</v>
      </c>
      <c r="F893" s="7" t="s">
        <v>808</v>
      </c>
      <c r="G893" s="6">
        <v>28</v>
      </c>
      <c r="H893" s="6">
        <v>45</v>
      </c>
      <c r="I893" s="6">
        <v>0</v>
      </c>
      <c r="J893" s="6">
        <v>2</v>
      </c>
      <c r="K893" s="6">
        <v>0</v>
      </c>
      <c r="L893" s="6">
        <v>1</v>
      </c>
      <c r="M893" s="6">
        <v>22</v>
      </c>
      <c r="N893" s="6">
        <v>3</v>
      </c>
    </row>
    <row r="894" spans="1:14" ht="22.2" customHeight="1">
      <c r="A894" s="6">
        <v>2</v>
      </c>
      <c r="B894" s="6" t="s">
        <v>13</v>
      </c>
      <c r="C894" s="8" t="s">
        <v>274</v>
      </c>
      <c r="D894" s="6" t="s">
        <v>0</v>
      </c>
      <c r="E894" s="8" t="s">
        <v>554</v>
      </c>
      <c r="F894" s="7" t="s">
        <v>809</v>
      </c>
      <c r="G894" s="6">
        <v>46</v>
      </c>
      <c r="H894" s="6">
        <v>55</v>
      </c>
      <c r="I894" s="6">
        <v>2</v>
      </c>
      <c r="J894" s="6">
        <v>1</v>
      </c>
      <c r="K894" s="6">
        <v>1</v>
      </c>
      <c r="L894" s="6">
        <v>0</v>
      </c>
      <c r="M894" s="6">
        <v>35</v>
      </c>
      <c r="N894" s="6">
        <v>5</v>
      </c>
    </row>
    <row r="895" spans="1:14" ht="22.2" customHeight="1">
      <c r="A895" s="19">
        <v>3</v>
      </c>
      <c r="B895" s="19" t="s">
        <v>14</v>
      </c>
      <c r="C895" s="8" t="s">
        <v>286</v>
      </c>
      <c r="D895" s="15" t="s">
        <v>0</v>
      </c>
      <c r="E895" s="8" t="s">
        <v>556</v>
      </c>
      <c r="F895" s="21" t="s">
        <v>810</v>
      </c>
      <c r="G895" s="19">
        <v>42</v>
      </c>
      <c r="H895" s="19">
        <v>23</v>
      </c>
      <c r="I895" s="19">
        <v>2</v>
      </c>
      <c r="J895" s="19">
        <v>0</v>
      </c>
      <c r="K895" s="19">
        <v>1</v>
      </c>
      <c r="L895" s="19">
        <v>0</v>
      </c>
      <c r="M895" s="19">
        <v>21</v>
      </c>
      <c r="N895" s="19">
        <v>3</v>
      </c>
    </row>
    <row r="896" spans="1:14" ht="22.2" customHeight="1">
      <c r="A896" s="20"/>
      <c r="B896" s="20"/>
      <c r="C896" s="8" t="s">
        <v>715</v>
      </c>
      <c r="D896" s="16"/>
      <c r="E896" s="8" t="s">
        <v>716</v>
      </c>
      <c r="F896" s="22"/>
      <c r="G896" s="20"/>
      <c r="H896" s="20"/>
      <c r="I896" s="20"/>
      <c r="J896" s="20"/>
      <c r="K896" s="20"/>
      <c r="L896" s="20"/>
      <c r="M896" s="20"/>
      <c r="N896" s="20"/>
    </row>
    <row r="897" spans="1:14" ht="22.2" customHeight="1">
      <c r="A897" s="19">
        <v>4</v>
      </c>
      <c r="B897" s="19" t="s">
        <v>14</v>
      </c>
      <c r="C897" s="8" t="s">
        <v>284</v>
      </c>
      <c r="D897" s="15" t="s">
        <v>0</v>
      </c>
      <c r="E897" s="18" t="s">
        <v>53</v>
      </c>
      <c r="F897" s="21" t="s">
        <v>781</v>
      </c>
      <c r="G897" s="19">
        <v>42</v>
      </c>
      <c r="H897" s="19">
        <v>0</v>
      </c>
      <c r="I897" s="19">
        <v>2</v>
      </c>
      <c r="J897" s="19">
        <v>0</v>
      </c>
      <c r="K897" s="19">
        <v>1</v>
      </c>
      <c r="L897" s="19">
        <v>0</v>
      </c>
      <c r="M897" s="19">
        <v>0</v>
      </c>
      <c r="N897" s="19">
        <v>0</v>
      </c>
    </row>
    <row r="898" spans="1:14" ht="22.2" customHeight="1">
      <c r="A898" s="20"/>
      <c r="B898" s="20"/>
      <c r="C898" s="8" t="s">
        <v>282</v>
      </c>
      <c r="D898" s="16"/>
      <c r="E898" s="18" t="s">
        <v>53</v>
      </c>
      <c r="F898" s="22"/>
      <c r="G898" s="20"/>
      <c r="H898" s="20"/>
      <c r="I898" s="20"/>
      <c r="J898" s="20"/>
      <c r="K898" s="20"/>
      <c r="L898" s="20"/>
      <c r="M898" s="20"/>
      <c r="N898" s="20"/>
    </row>
    <row r="899" spans="1:14" ht="22.2" customHeight="1">
      <c r="A899" s="6">
        <v>5</v>
      </c>
      <c r="B899" s="6" t="s">
        <v>13</v>
      </c>
      <c r="C899" s="8" t="s">
        <v>717</v>
      </c>
      <c r="D899" s="6" t="s">
        <v>0</v>
      </c>
      <c r="E899" s="18" t="s">
        <v>53</v>
      </c>
      <c r="F899" s="7"/>
      <c r="G899" s="6"/>
      <c r="H899" s="6"/>
      <c r="I899" s="6"/>
      <c r="J899" s="6"/>
      <c r="K899" s="6"/>
      <c r="L899" s="6"/>
      <c r="M899" s="6"/>
      <c r="N899" s="6"/>
    </row>
    <row r="900" spans="1:14" ht="22.2" customHeight="1">
      <c r="A900" s="23" t="s">
        <v>15</v>
      </c>
      <c r="B900" s="24"/>
      <c r="C900" s="24"/>
      <c r="D900" s="24"/>
      <c r="E900" s="25"/>
      <c r="F900" s="7" t="s">
        <v>16</v>
      </c>
      <c r="G900" s="6">
        <f t="shared" ref="G900:N900" si="59">SUM(G893:G899)</f>
        <v>158</v>
      </c>
      <c r="H900" s="6">
        <f t="shared" si="59"/>
        <v>123</v>
      </c>
      <c r="I900" s="6">
        <f t="shared" si="59"/>
        <v>6</v>
      </c>
      <c r="J900" s="6">
        <f t="shared" si="59"/>
        <v>3</v>
      </c>
      <c r="K900" s="6">
        <f t="shared" si="59"/>
        <v>3</v>
      </c>
      <c r="L900" s="6">
        <f t="shared" si="59"/>
        <v>1</v>
      </c>
      <c r="M900" s="6">
        <f t="shared" si="59"/>
        <v>78</v>
      </c>
      <c r="N900" s="6">
        <f t="shared" si="59"/>
        <v>11</v>
      </c>
    </row>
    <row r="902" spans="1:14" ht="22.2" customHeight="1">
      <c r="A902" s="17" t="s">
        <v>15</v>
      </c>
      <c r="B902" s="17"/>
      <c r="C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4" ht="22.2" customHeight="1">
      <c r="A903" s="4" t="s">
        <v>1</v>
      </c>
      <c r="C903" s="1" t="s">
        <v>711</v>
      </c>
      <c r="D903" s="14"/>
      <c r="E903" s="17"/>
    </row>
    <row r="904" spans="1:14" ht="22.2" customHeight="1">
      <c r="A904" s="4" t="s">
        <v>2</v>
      </c>
    </row>
    <row r="905" spans="1:14" ht="22.2" customHeight="1">
      <c r="A905" s="26" t="s">
        <v>693</v>
      </c>
      <c r="B905" s="27"/>
      <c r="C905" s="21" t="s">
        <v>255</v>
      </c>
      <c r="D905" s="21" t="s">
        <v>0</v>
      </c>
      <c r="E905" s="21" t="s">
        <v>543</v>
      </c>
      <c r="F905" s="7" t="s">
        <v>3</v>
      </c>
      <c r="G905" s="28" t="s">
        <v>4</v>
      </c>
      <c r="H905" s="29"/>
      <c r="I905" s="28" t="s">
        <v>5</v>
      </c>
      <c r="J905" s="29"/>
      <c r="K905" s="28" t="s">
        <v>6</v>
      </c>
      <c r="L905" s="29"/>
      <c r="M905" s="32" t="s">
        <v>7</v>
      </c>
      <c r="N905" s="34" t="s">
        <v>8</v>
      </c>
    </row>
    <row r="906" spans="1:14" ht="22.2" customHeight="1">
      <c r="A906" s="36">
        <v>0.75</v>
      </c>
      <c r="B906" s="37"/>
      <c r="C906" s="22"/>
      <c r="D906" s="22"/>
      <c r="E906" s="22"/>
      <c r="F906" s="7" t="str">
        <f>E905</f>
        <v>新北市昌平國小</v>
      </c>
      <c r="G906" s="30"/>
      <c r="H906" s="31"/>
      <c r="I906" s="30"/>
      <c r="J906" s="31"/>
      <c r="K906" s="30"/>
      <c r="L906" s="31"/>
      <c r="M906" s="33"/>
      <c r="N906" s="35"/>
    </row>
    <row r="907" spans="1:14" ht="22.2" customHeight="1">
      <c r="A907" s="23" t="s">
        <v>9</v>
      </c>
      <c r="B907" s="25"/>
      <c r="C907" s="12"/>
      <c r="D907" s="6"/>
      <c r="E907" s="12"/>
      <c r="F907" s="7"/>
      <c r="G907" s="6" t="s">
        <v>10</v>
      </c>
      <c r="H907" s="6" t="s">
        <v>11</v>
      </c>
      <c r="I907" s="6" t="s">
        <v>10</v>
      </c>
      <c r="J907" s="6" t="s">
        <v>11</v>
      </c>
      <c r="K907" s="6" t="s">
        <v>10</v>
      </c>
      <c r="L907" s="6" t="s">
        <v>11</v>
      </c>
      <c r="M907" s="6" t="s">
        <v>12</v>
      </c>
      <c r="N907" s="6"/>
    </row>
    <row r="908" spans="1:14" ht="22.2" customHeight="1">
      <c r="A908" s="6">
        <v>1</v>
      </c>
      <c r="B908" s="6" t="s">
        <v>13</v>
      </c>
      <c r="C908" s="8" t="s">
        <v>269</v>
      </c>
      <c r="D908" s="6" t="s">
        <v>0</v>
      </c>
      <c r="E908" s="8" t="s">
        <v>551</v>
      </c>
      <c r="F908" s="7" t="s">
        <v>782</v>
      </c>
      <c r="G908" s="6">
        <v>33</v>
      </c>
      <c r="H908" s="6">
        <v>42</v>
      </c>
      <c r="I908" s="6">
        <v>0</v>
      </c>
      <c r="J908" s="6">
        <v>2</v>
      </c>
      <c r="K908" s="6">
        <v>0</v>
      </c>
      <c r="L908" s="6">
        <v>1</v>
      </c>
      <c r="M908" s="6">
        <v>22</v>
      </c>
      <c r="N908" s="6">
        <v>2</v>
      </c>
    </row>
    <row r="909" spans="1:14" ht="22.2" customHeight="1">
      <c r="A909" s="6">
        <v>2</v>
      </c>
      <c r="B909" s="6" t="s">
        <v>13</v>
      </c>
      <c r="C909" s="8" t="s">
        <v>257</v>
      </c>
      <c r="D909" s="6" t="s">
        <v>0</v>
      </c>
      <c r="E909" s="8" t="s">
        <v>544</v>
      </c>
      <c r="F909" s="7" t="s">
        <v>783</v>
      </c>
      <c r="G909" s="6">
        <v>12</v>
      </c>
      <c r="H909" s="6">
        <v>42</v>
      </c>
      <c r="I909" s="6">
        <v>0</v>
      </c>
      <c r="J909" s="6">
        <v>2</v>
      </c>
      <c r="K909" s="6">
        <v>0</v>
      </c>
      <c r="L909" s="6">
        <v>1</v>
      </c>
      <c r="M909" s="6">
        <v>14</v>
      </c>
      <c r="N909" s="6">
        <v>1</v>
      </c>
    </row>
    <row r="910" spans="1:14" ht="22.2" customHeight="1">
      <c r="A910" s="19">
        <v>3</v>
      </c>
      <c r="B910" s="19" t="s">
        <v>14</v>
      </c>
      <c r="C910" s="8" t="s">
        <v>263</v>
      </c>
      <c r="D910" s="15" t="s">
        <v>0</v>
      </c>
      <c r="E910" s="8" t="s">
        <v>546</v>
      </c>
      <c r="F910" s="21" t="s">
        <v>784</v>
      </c>
      <c r="G910" s="19">
        <v>34</v>
      </c>
      <c r="H910" s="19">
        <v>44</v>
      </c>
      <c r="I910" s="19">
        <v>0</v>
      </c>
      <c r="J910" s="19">
        <v>2</v>
      </c>
      <c r="K910" s="19">
        <v>0</v>
      </c>
      <c r="L910" s="19">
        <v>1</v>
      </c>
      <c r="M910" s="19">
        <v>23</v>
      </c>
      <c r="N910" s="19">
        <v>2</v>
      </c>
    </row>
    <row r="911" spans="1:14" ht="22.2" customHeight="1">
      <c r="A911" s="20"/>
      <c r="B911" s="20"/>
      <c r="C911" s="8" t="s">
        <v>261</v>
      </c>
      <c r="D911" s="13"/>
      <c r="E911" s="8" t="s">
        <v>547</v>
      </c>
      <c r="F911" s="22"/>
      <c r="G911" s="20"/>
      <c r="H911" s="20"/>
      <c r="I911" s="20"/>
      <c r="J911" s="20"/>
      <c r="K911" s="20"/>
      <c r="L911" s="20"/>
      <c r="M911" s="20"/>
      <c r="N911" s="20"/>
    </row>
    <row r="912" spans="1:14" ht="22.2" customHeight="1">
      <c r="A912" s="19">
        <v>4</v>
      </c>
      <c r="B912" s="19" t="s">
        <v>14</v>
      </c>
      <c r="C912" s="8" t="s">
        <v>267</v>
      </c>
      <c r="D912" s="15" t="s">
        <v>0</v>
      </c>
      <c r="E912" s="8" t="s">
        <v>548</v>
      </c>
      <c r="F912" s="21"/>
      <c r="G912" s="19"/>
      <c r="H912" s="19"/>
      <c r="I912" s="19"/>
      <c r="J912" s="19"/>
      <c r="K912" s="19"/>
      <c r="L912" s="19"/>
      <c r="M912" s="19"/>
      <c r="N912" s="19"/>
    </row>
    <row r="913" spans="1:14" ht="22.2" customHeight="1">
      <c r="A913" s="20"/>
      <c r="B913" s="20"/>
      <c r="C913" s="8" t="s">
        <v>265</v>
      </c>
      <c r="D913" s="13"/>
      <c r="E913" s="8" t="s">
        <v>550</v>
      </c>
      <c r="F913" s="22"/>
      <c r="G913" s="20"/>
      <c r="H913" s="20"/>
      <c r="I913" s="20"/>
      <c r="J913" s="20"/>
      <c r="K913" s="20"/>
      <c r="L913" s="20"/>
      <c r="M913" s="20"/>
      <c r="N913" s="20"/>
    </row>
    <row r="914" spans="1:14" ht="22.2" customHeight="1">
      <c r="A914" s="6">
        <v>5</v>
      </c>
      <c r="B914" s="6" t="s">
        <v>13</v>
      </c>
      <c r="C914" s="8" t="s">
        <v>259</v>
      </c>
      <c r="D914" s="6" t="s">
        <v>0</v>
      </c>
      <c r="E914" s="8" t="s">
        <v>712</v>
      </c>
      <c r="F914" s="7"/>
      <c r="G914" s="6"/>
      <c r="H914" s="6"/>
      <c r="I914" s="6"/>
      <c r="J914" s="6"/>
      <c r="K914" s="6"/>
      <c r="L914" s="6"/>
      <c r="M914" s="6"/>
      <c r="N914" s="6"/>
    </row>
    <row r="915" spans="1:14" ht="22.2" customHeight="1">
      <c r="A915" s="23" t="s">
        <v>15</v>
      </c>
      <c r="B915" s="24"/>
      <c r="C915" s="24"/>
      <c r="D915" s="24"/>
      <c r="E915" s="25"/>
      <c r="F915" s="7" t="s">
        <v>16</v>
      </c>
      <c r="G915" s="6">
        <f t="shared" ref="G915:N915" si="60">SUM(G908:G914)</f>
        <v>79</v>
      </c>
      <c r="H915" s="6">
        <f t="shared" si="60"/>
        <v>128</v>
      </c>
      <c r="I915" s="6">
        <f t="shared" si="60"/>
        <v>0</v>
      </c>
      <c r="J915" s="6">
        <f t="shared" si="60"/>
        <v>6</v>
      </c>
      <c r="K915" s="6">
        <f t="shared" si="60"/>
        <v>0</v>
      </c>
      <c r="L915" s="6">
        <f t="shared" si="60"/>
        <v>3</v>
      </c>
      <c r="M915" s="6">
        <f t="shared" si="60"/>
        <v>59</v>
      </c>
      <c r="N915" s="6">
        <f t="shared" si="60"/>
        <v>5</v>
      </c>
    </row>
    <row r="918" spans="1:14" ht="22.2" customHeight="1">
      <c r="A918" s="4" t="s">
        <v>17</v>
      </c>
      <c r="C918" s="1" t="s">
        <v>734</v>
      </c>
      <c r="E918" s="17"/>
    </row>
    <row r="919" spans="1:14" ht="22.2" customHeight="1">
      <c r="A919" s="4" t="s">
        <v>2</v>
      </c>
    </row>
    <row r="920" spans="1:14" ht="22.2" customHeight="1">
      <c r="A920" s="26" t="s">
        <v>693</v>
      </c>
      <c r="B920" s="27"/>
      <c r="C920" s="21" t="s">
        <v>239</v>
      </c>
      <c r="D920" s="21" t="s">
        <v>0</v>
      </c>
      <c r="E920" s="21" t="s">
        <v>533</v>
      </c>
      <c r="F920" s="7" t="s">
        <v>3</v>
      </c>
      <c r="G920" s="28" t="s">
        <v>4</v>
      </c>
      <c r="H920" s="29"/>
      <c r="I920" s="28" t="s">
        <v>5</v>
      </c>
      <c r="J920" s="29"/>
      <c r="K920" s="28" t="s">
        <v>6</v>
      </c>
      <c r="L920" s="29"/>
      <c r="M920" s="32" t="s">
        <v>7</v>
      </c>
      <c r="N920" s="34" t="s">
        <v>8</v>
      </c>
    </row>
    <row r="921" spans="1:14" ht="22.2" customHeight="1">
      <c r="A921" s="36">
        <v>0.8125</v>
      </c>
      <c r="B921" s="37"/>
      <c r="C921" s="22"/>
      <c r="D921" s="22"/>
      <c r="E921" s="22"/>
      <c r="F921" s="7" t="str">
        <f>E920</f>
        <v>臺北市民生國小</v>
      </c>
      <c r="G921" s="30"/>
      <c r="H921" s="31"/>
      <c r="I921" s="30"/>
      <c r="J921" s="31"/>
      <c r="K921" s="30"/>
      <c r="L921" s="31"/>
      <c r="M921" s="33"/>
      <c r="N921" s="35"/>
    </row>
    <row r="922" spans="1:14" ht="22.2" customHeight="1">
      <c r="A922" s="23" t="s">
        <v>9</v>
      </c>
      <c r="B922" s="25"/>
      <c r="C922" s="12"/>
      <c r="D922" s="6"/>
      <c r="E922" s="11"/>
      <c r="F922" s="7" t="s">
        <v>15</v>
      </c>
      <c r="G922" s="6" t="s">
        <v>10</v>
      </c>
      <c r="H922" s="6" t="s">
        <v>11</v>
      </c>
      <c r="I922" s="6" t="s">
        <v>10</v>
      </c>
      <c r="J922" s="6" t="s">
        <v>11</v>
      </c>
      <c r="K922" s="6" t="s">
        <v>10</v>
      </c>
      <c r="L922" s="6" t="s">
        <v>11</v>
      </c>
      <c r="M922" s="6" t="s">
        <v>12</v>
      </c>
      <c r="N922" s="6"/>
    </row>
    <row r="923" spans="1:14" ht="22.2" customHeight="1">
      <c r="A923" s="6">
        <v>1</v>
      </c>
      <c r="B923" s="6" t="s">
        <v>13</v>
      </c>
      <c r="C923" s="8" t="s">
        <v>253</v>
      </c>
      <c r="D923" s="6" t="s">
        <v>0</v>
      </c>
      <c r="E923" s="8" t="s">
        <v>541</v>
      </c>
      <c r="F923" s="7" t="s">
        <v>802</v>
      </c>
      <c r="G923" s="6">
        <v>31</v>
      </c>
      <c r="H923" s="6">
        <v>42</v>
      </c>
      <c r="I923" s="6">
        <v>0</v>
      </c>
      <c r="J923" s="6">
        <v>2</v>
      </c>
      <c r="K923" s="6">
        <v>0</v>
      </c>
      <c r="L923" s="6">
        <v>1</v>
      </c>
      <c r="M923" s="6">
        <v>22</v>
      </c>
      <c r="N923" s="6">
        <v>2</v>
      </c>
    </row>
    <row r="924" spans="1:14" ht="22.2" customHeight="1">
      <c r="A924" s="6">
        <v>2</v>
      </c>
      <c r="B924" s="6" t="s">
        <v>13</v>
      </c>
      <c r="C924" s="8" t="s">
        <v>249</v>
      </c>
      <c r="D924" s="6" t="s">
        <v>0</v>
      </c>
      <c r="E924" s="8" t="s">
        <v>535</v>
      </c>
      <c r="F924" s="7" t="s">
        <v>803</v>
      </c>
      <c r="G924" s="6">
        <v>34</v>
      </c>
      <c r="H924" s="6">
        <v>42</v>
      </c>
      <c r="I924" s="6">
        <v>0</v>
      </c>
      <c r="J924" s="6">
        <v>2</v>
      </c>
      <c r="K924" s="6">
        <v>0</v>
      </c>
      <c r="L924" s="6">
        <v>1</v>
      </c>
      <c r="M924" s="6">
        <v>21</v>
      </c>
      <c r="N924" s="6">
        <v>1</v>
      </c>
    </row>
    <row r="925" spans="1:14" ht="22.2" customHeight="1">
      <c r="A925" s="19">
        <v>3</v>
      </c>
      <c r="B925" s="19" t="s">
        <v>14</v>
      </c>
      <c r="C925" s="8" t="s">
        <v>247</v>
      </c>
      <c r="D925" s="15" t="s">
        <v>0</v>
      </c>
      <c r="E925" s="8" t="s">
        <v>538</v>
      </c>
      <c r="F925" s="21" t="s">
        <v>804</v>
      </c>
      <c r="G925" s="19">
        <v>59</v>
      </c>
      <c r="H925" s="19">
        <v>64</v>
      </c>
      <c r="I925" s="19">
        <v>1</v>
      </c>
      <c r="J925" s="19">
        <v>2</v>
      </c>
      <c r="K925" s="19">
        <v>0</v>
      </c>
      <c r="L925" s="19">
        <v>1</v>
      </c>
      <c r="M925" s="19">
        <v>39</v>
      </c>
      <c r="N925" s="19">
        <v>4</v>
      </c>
    </row>
    <row r="926" spans="1:14" ht="22.2" customHeight="1">
      <c r="A926" s="20"/>
      <c r="B926" s="20"/>
      <c r="C926" s="8" t="s">
        <v>251</v>
      </c>
      <c r="D926" s="16"/>
      <c r="E926" s="8" t="s">
        <v>539</v>
      </c>
      <c r="F926" s="22"/>
      <c r="G926" s="20"/>
      <c r="H926" s="20"/>
      <c r="I926" s="20"/>
      <c r="J926" s="20"/>
      <c r="K926" s="20"/>
      <c r="L926" s="20"/>
      <c r="M926" s="20"/>
      <c r="N926" s="20"/>
    </row>
    <row r="927" spans="1:14" ht="22.2" customHeight="1">
      <c r="A927" s="19">
        <v>4</v>
      </c>
      <c r="B927" s="19" t="s">
        <v>14</v>
      </c>
      <c r="C927" s="8" t="s">
        <v>243</v>
      </c>
      <c r="D927" s="15" t="s">
        <v>0</v>
      </c>
      <c r="E927" s="8" t="s">
        <v>537</v>
      </c>
      <c r="F927" s="21"/>
      <c r="G927" s="19"/>
      <c r="H927" s="19"/>
      <c r="I927" s="19"/>
      <c r="J927" s="19"/>
      <c r="K927" s="19"/>
      <c r="L927" s="19"/>
      <c r="M927" s="19"/>
      <c r="N927" s="19"/>
    </row>
    <row r="928" spans="1:14" ht="22.2" customHeight="1">
      <c r="A928" s="20"/>
      <c r="B928" s="20"/>
      <c r="C928" s="8" t="s">
        <v>245</v>
      </c>
      <c r="D928" s="16"/>
      <c r="E928" s="8" t="s">
        <v>536</v>
      </c>
      <c r="F928" s="22"/>
      <c r="G928" s="20"/>
      <c r="H928" s="20"/>
      <c r="I928" s="20"/>
      <c r="J928" s="20"/>
      <c r="K928" s="20"/>
      <c r="L928" s="20"/>
      <c r="M928" s="20"/>
      <c r="N928" s="20"/>
    </row>
    <row r="929" spans="1:14" ht="22.2" customHeight="1">
      <c r="A929" s="6">
        <v>5</v>
      </c>
      <c r="B929" s="6" t="s">
        <v>13</v>
      </c>
      <c r="C929" s="8" t="s">
        <v>241</v>
      </c>
      <c r="D929" s="6" t="s">
        <v>0</v>
      </c>
      <c r="E929" s="8" t="s">
        <v>534</v>
      </c>
      <c r="F929" s="7"/>
      <c r="G929" s="6"/>
      <c r="H929" s="6"/>
      <c r="I929" s="6"/>
      <c r="J929" s="6"/>
      <c r="K929" s="6"/>
      <c r="L929" s="6"/>
      <c r="M929" s="6"/>
      <c r="N929" s="6"/>
    </row>
    <row r="930" spans="1:14" ht="22.2" customHeight="1">
      <c r="A930" s="23" t="s">
        <v>15</v>
      </c>
      <c r="B930" s="24"/>
      <c r="C930" s="24"/>
      <c r="D930" s="24"/>
      <c r="E930" s="25"/>
      <c r="F930" s="7" t="s">
        <v>16</v>
      </c>
      <c r="G930" s="6">
        <f t="shared" ref="G930:N930" si="61">SUM(G923:G929)</f>
        <v>124</v>
      </c>
      <c r="H930" s="6">
        <f t="shared" si="61"/>
        <v>148</v>
      </c>
      <c r="I930" s="6">
        <f t="shared" si="61"/>
        <v>1</v>
      </c>
      <c r="J930" s="6">
        <f t="shared" si="61"/>
        <v>6</v>
      </c>
      <c r="K930" s="6">
        <f t="shared" si="61"/>
        <v>0</v>
      </c>
      <c r="L930" s="6">
        <f t="shared" si="61"/>
        <v>3</v>
      </c>
      <c r="M930" s="6">
        <f t="shared" si="61"/>
        <v>82</v>
      </c>
      <c r="N930" s="6">
        <f t="shared" si="61"/>
        <v>7</v>
      </c>
    </row>
    <row r="932" spans="1:14" ht="22.2" customHeight="1">
      <c r="A932" s="17" t="s">
        <v>15</v>
      </c>
      <c r="B932" s="17"/>
      <c r="C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4" ht="22.2" customHeight="1">
      <c r="A933" s="4" t="s">
        <v>1</v>
      </c>
      <c r="C933" s="1" t="s">
        <v>735</v>
      </c>
      <c r="D933" s="14"/>
      <c r="E933" s="17"/>
    </row>
    <row r="934" spans="1:14" ht="22.2" customHeight="1">
      <c r="A934" s="4" t="s">
        <v>2</v>
      </c>
    </row>
    <row r="935" spans="1:14" ht="22.2" customHeight="1">
      <c r="A935" s="26" t="s">
        <v>693</v>
      </c>
      <c r="B935" s="27"/>
      <c r="C935" s="21" t="s">
        <v>222</v>
      </c>
      <c r="D935" s="21" t="s">
        <v>0</v>
      </c>
      <c r="E935" s="21" t="s">
        <v>605</v>
      </c>
      <c r="F935" s="7" t="s">
        <v>3</v>
      </c>
      <c r="G935" s="28" t="s">
        <v>4</v>
      </c>
      <c r="H935" s="29"/>
      <c r="I935" s="28" t="s">
        <v>5</v>
      </c>
      <c r="J935" s="29"/>
      <c r="K935" s="28" t="s">
        <v>6</v>
      </c>
      <c r="L935" s="29"/>
      <c r="M935" s="32" t="s">
        <v>7</v>
      </c>
      <c r="N935" s="34" t="s">
        <v>8</v>
      </c>
    </row>
    <row r="936" spans="1:14" ht="22.2" customHeight="1">
      <c r="A936" s="36">
        <v>0.8125</v>
      </c>
      <c r="B936" s="37"/>
      <c r="C936" s="22"/>
      <c r="D936" s="22"/>
      <c r="E936" s="22"/>
      <c r="F936" s="7" t="str">
        <f>C935</f>
        <v>亞柏銀冠獅湖國小</v>
      </c>
      <c r="G936" s="30"/>
      <c r="H936" s="31"/>
      <c r="I936" s="30"/>
      <c r="J936" s="31"/>
      <c r="K936" s="30"/>
      <c r="L936" s="31"/>
      <c r="M936" s="33"/>
      <c r="N936" s="35"/>
    </row>
    <row r="937" spans="1:14" ht="22.2" customHeight="1">
      <c r="A937" s="23" t="s">
        <v>9</v>
      </c>
      <c r="B937" s="25"/>
      <c r="C937" s="12"/>
      <c r="D937" s="6"/>
      <c r="E937" s="12"/>
      <c r="F937" s="7"/>
      <c r="G937" s="6" t="s">
        <v>10</v>
      </c>
      <c r="H937" s="6" t="s">
        <v>11</v>
      </c>
      <c r="I937" s="6" t="s">
        <v>10</v>
      </c>
      <c r="J937" s="6" t="s">
        <v>11</v>
      </c>
      <c r="K937" s="6" t="s">
        <v>10</v>
      </c>
      <c r="L937" s="6" t="s">
        <v>11</v>
      </c>
      <c r="M937" s="6" t="s">
        <v>12</v>
      </c>
      <c r="N937" s="6"/>
    </row>
    <row r="938" spans="1:14" ht="22.2" customHeight="1">
      <c r="A938" s="6">
        <v>1</v>
      </c>
      <c r="B938" s="6" t="s">
        <v>13</v>
      </c>
      <c r="C938" s="8" t="s">
        <v>224</v>
      </c>
      <c r="D938" s="6" t="s">
        <v>0</v>
      </c>
      <c r="E938" s="8" t="s">
        <v>623</v>
      </c>
      <c r="F938" s="7" t="s">
        <v>799</v>
      </c>
      <c r="G938" s="6">
        <v>42</v>
      </c>
      <c r="H938" s="6">
        <v>17</v>
      </c>
      <c r="I938" s="6">
        <v>2</v>
      </c>
      <c r="J938" s="6">
        <v>0</v>
      </c>
      <c r="K938" s="6">
        <v>1</v>
      </c>
      <c r="L938" s="6">
        <v>0</v>
      </c>
      <c r="M938" s="6">
        <v>21</v>
      </c>
      <c r="N938" s="6">
        <v>3</v>
      </c>
    </row>
    <row r="939" spans="1:14" ht="22.2" customHeight="1">
      <c r="A939" s="6">
        <v>2</v>
      </c>
      <c r="B939" s="6" t="s">
        <v>13</v>
      </c>
      <c r="C939" s="8" t="s">
        <v>236</v>
      </c>
      <c r="D939" s="6" t="s">
        <v>0</v>
      </c>
      <c r="E939" s="8" t="s">
        <v>622</v>
      </c>
      <c r="F939" s="7" t="s">
        <v>800</v>
      </c>
      <c r="G939" s="6">
        <v>42</v>
      </c>
      <c r="H939" s="6">
        <v>14</v>
      </c>
      <c r="I939" s="6">
        <v>2</v>
      </c>
      <c r="J939" s="6">
        <v>0</v>
      </c>
      <c r="K939" s="6">
        <v>1</v>
      </c>
      <c r="L939" s="6">
        <v>0</v>
      </c>
      <c r="M939" s="6">
        <v>20</v>
      </c>
      <c r="N939" s="6">
        <v>4</v>
      </c>
    </row>
    <row r="940" spans="1:14" ht="22.2" customHeight="1">
      <c r="A940" s="19">
        <v>3</v>
      </c>
      <c r="B940" s="19" t="s">
        <v>14</v>
      </c>
      <c r="C940" s="8" t="s">
        <v>232</v>
      </c>
      <c r="D940" s="15" t="s">
        <v>0</v>
      </c>
      <c r="E940" s="8" t="s">
        <v>625</v>
      </c>
      <c r="F940" s="21" t="s">
        <v>801</v>
      </c>
      <c r="G940" s="19">
        <v>42</v>
      </c>
      <c r="H940" s="19">
        <v>22</v>
      </c>
      <c r="I940" s="19">
        <v>2</v>
      </c>
      <c r="J940" s="19">
        <v>0</v>
      </c>
      <c r="K940" s="19">
        <v>1</v>
      </c>
      <c r="L940" s="19">
        <v>0</v>
      </c>
      <c r="M940" s="19">
        <v>22</v>
      </c>
      <c r="N940" s="19">
        <v>2</v>
      </c>
    </row>
    <row r="941" spans="1:14" ht="22.2" customHeight="1">
      <c r="A941" s="20"/>
      <c r="B941" s="20"/>
      <c r="C941" s="8" t="s">
        <v>234</v>
      </c>
      <c r="D941" s="13"/>
      <c r="E941" s="8" t="s">
        <v>624</v>
      </c>
      <c r="F941" s="22"/>
      <c r="G941" s="20"/>
      <c r="H941" s="20"/>
      <c r="I941" s="20"/>
      <c r="J941" s="20"/>
      <c r="K941" s="20"/>
      <c r="L941" s="20"/>
      <c r="M941" s="20"/>
      <c r="N941" s="20"/>
    </row>
    <row r="942" spans="1:14" ht="22.2" customHeight="1">
      <c r="A942" s="19">
        <v>4</v>
      </c>
      <c r="B942" s="19" t="s">
        <v>14</v>
      </c>
      <c r="C942" s="8" t="s">
        <v>230</v>
      </c>
      <c r="D942" s="15" t="s">
        <v>0</v>
      </c>
      <c r="E942" s="8" t="s">
        <v>626</v>
      </c>
      <c r="F942" s="21"/>
      <c r="G942" s="19"/>
      <c r="H942" s="19"/>
      <c r="I942" s="19"/>
      <c r="J942" s="19"/>
      <c r="K942" s="19"/>
      <c r="L942" s="19"/>
      <c r="M942" s="19"/>
      <c r="N942" s="19"/>
    </row>
    <row r="943" spans="1:14" ht="22.2" customHeight="1">
      <c r="A943" s="20"/>
      <c r="B943" s="20"/>
      <c r="C943" s="8" t="s">
        <v>228</v>
      </c>
      <c r="D943" s="13"/>
      <c r="E943" s="8" t="s">
        <v>627</v>
      </c>
      <c r="F943" s="22"/>
      <c r="G943" s="20"/>
      <c r="H943" s="20"/>
      <c r="I943" s="20"/>
      <c r="J943" s="20"/>
      <c r="K943" s="20"/>
      <c r="L943" s="20"/>
      <c r="M943" s="20"/>
      <c r="N943" s="20"/>
    </row>
    <row r="944" spans="1:14" ht="22.2" customHeight="1">
      <c r="A944" s="6">
        <v>5</v>
      </c>
      <c r="B944" s="6" t="s">
        <v>13</v>
      </c>
      <c r="C944" s="8" t="s">
        <v>226</v>
      </c>
      <c r="D944" s="6" t="s">
        <v>0</v>
      </c>
      <c r="E944" s="8" t="s">
        <v>628</v>
      </c>
      <c r="F944" s="7"/>
      <c r="G944" s="6"/>
      <c r="H944" s="6"/>
      <c r="I944" s="6"/>
      <c r="J944" s="6"/>
      <c r="K944" s="6"/>
      <c r="L944" s="6"/>
      <c r="M944" s="6"/>
      <c r="N944" s="6"/>
    </row>
    <row r="945" spans="1:14" ht="22.2" customHeight="1">
      <c r="A945" s="23" t="s">
        <v>15</v>
      </c>
      <c r="B945" s="24"/>
      <c r="C945" s="24"/>
      <c r="D945" s="24"/>
      <c r="E945" s="25"/>
      <c r="F945" s="7" t="s">
        <v>16</v>
      </c>
      <c r="G945" s="6">
        <f t="shared" ref="G945:N945" si="62">SUM(G938:G944)</f>
        <v>126</v>
      </c>
      <c r="H945" s="6">
        <f t="shared" si="62"/>
        <v>53</v>
      </c>
      <c r="I945" s="6">
        <f t="shared" si="62"/>
        <v>6</v>
      </c>
      <c r="J945" s="6">
        <f t="shared" si="62"/>
        <v>0</v>
      </c>
      <c r="K945" s="6">
        <f t="shared" si="62"/>
        <v>3</v>
      </c>
      <c r="L945" s="6">
        <f t="shared" si="62"/>
        <v>0</v>
      </c>
      <c r="M945" s="6">
        <f t="shared" si="62"/>
        <v>63</v>
      </c>
      <c r="N945" s="6">
        <f t="shared" si="62"/>
        <v>9</v>
      </c>
    </row>
    <row r="948" spans="1:14" ht="22.2" customHeight="1">
      <c r="A948" s="4" t="s">
        <v>17</v>
      </c>
      <c r="E948" s="17"/>
    </row>
    <row r="949" spans="1:14" ht="22.2" customHeight="1">
      <c r="A949" s="4" t="s">
        <v>2</v>
      </c>
    </row>
    <row r="950" spans="1:14" ht="22.2" customHeight="1">
      <c r="A950" s="26"/>
      <c r="B950" s="27"/>
      <c r="C950" s="21"/>
      <c r="D950" s="21" t="s">
        <v>0</v>
      </c>
      <c r="E950" s="21"/>
      <c r="F950" s="7" t="s">
        <v>3</v>
      </c>
      <c r="G950" s="28" t="s">
        <v>4</v>
      </c>
      <c r="H950" s="29"/>
      <c r="I950" s="28" t="s">
        <v>5</v>
      </c>
      <c r="J950" s="29"/>
      <c r="K950" s="28" t="s">
        <v>6</v>
      </c>
      <c r="L950" s="29"/>
      <c r="M950" s="32" t="s">
        <v>7</v>
      </c>
      <c r="N950" s="34" t="s">
        <v>8</v>
      </c>
    </row>
    <row r="951" spans="1:14" ht="22.2" customHeight="1">
      <c r="A951" s="36"/>
      <c r="B951" s="37"/>
      <c r="C951" s="22"/>
      <c r="D951" s="22"/>
      <c r="E951" s="22"/>
      <c r="F951" s="7"/>
      <c r="G951" s="30"/>
      <c r="H951" s="31"/>
      <c r="I951" s="30"/>
      <c r="J951" s="31"/>
      <c r="K951" s="30"/>
      <c r="L951" s="31"/>
      <c r="M951" s="33"/>
      <c r="N951" s="35"/>
    </row>
    <row r="952" spans="1:14" ht="22.2" customHeight="1">
      <c r="A952" s="23" t="s">
        <v>9</v>
      </c>
      <c r="B952" s="25"/>
      <c r="C952" s="12"/>
      <c r="D952" s="6"/>
      <c r="E952" s="11"/>
      <c r="F952" s="7" t="s">
        <v>15</v>
      </c>
      <c r="G952" s="6" t="s">
        <v>10</v>
      </c>
      <c r="H952" s="6" t="s">
        <v>11</v>
      </c>
      <c r="I952" s="6" t="s">
        <v>10</v>
      </c>
      <c r="J952" s="6" t="s">
        <v>11</v>
      </c>
      <c r="K952" s="6" t="s">
        <v>10</v>
      </c>
      <c r="L952" s="6" t="s">
        <v>11</v>
      </c>
      <c r="M952" s="6" t="s">
        <v>12</v>
      </c>
      <c r="N952" s="6"/>
    </row>
    <row r="953" spans="1:14" ht="22.2" customHeight="1">
      <c r="A953" s="6">
        <v>1</v>
      </c>
      <c r="B953" s="6" t="s">
        <v>13</v>
      </c>
      <c r="C953" s="8"/>
      <c r="D953" s="6" t="s">
        <v>0</v>
      </c>
      <c r="E953" s="8"/>
      <c r="F953" s="7"/>
      <c r="G953" s="6"/>
      <c r="H953" s="6"/>
      <c r="I953" s="6"/>
      <c r="J953" s="6"/>
      <c r="K953" s="6"/>
      <c r="L953" s="6"/>
      <c r="M953" s="6"/>
      <c r="N953" s="6"/>
    </row>
    <row r="954" spans="1:14" ht="22.2" customHeight="1">
      <c r="A954" s="6">
        <v>2</v>
      </c>
      <c r="B954" s="6" t="s">
        <v>13</v>
      </c>
      <c r="C954" s="8"/>
      <c r="D954" s="6" t="s">
        <v>0</v>
      </c>
      <c r="E954" s="8"/>
      <c r="F954" s="7"/>
      <c r="G954" s="6"/>
      <c r="H954" s="6"/>
      <c r="I954" s="6"/>
      <c r="J954" s="6"/>
      <c r="K954" s="6"/>
      <c r="L954" s="6"/>
      <c r="M954" s="6"/>
      <c r="N954" s="6"/>
    </row>
    <row r="955" spans="1:14" ht="22.2" customHeight="1">
      <c r="A955" s="19">
        <v>3</v>
      </c>
      <c r="B955" s="19" t="s">
        <v>14</v>
      </c>
      <c r="C955" s="8"/>
      <c r="D955" s="15" t="s">
        <v>0</v>
      </c>
      <c r="E955" s="8"/>
      <c r="F955" s="21"/>
      <c r="G955" s="19"/>
      <c r="H955" s="19"/>
      <c r="I955" s="19"/>
      <c r="J955" s="19"/>
      <c r="K955" s="19"/>
      <c r="L955" s="19"/>
      <c r="M955" s="19"/>
      <c r="N955" s="19"/>
    </row>
    <row r="956" spans="1:14" ht="22.2" customHeight="1">
      <c r="A956" s="20"/>
      <c r="B956" s="20"/>
      <c r="C956" s="8"/>
      <c r="D956" s="16"/>
      <c r="E956" s="8"/>
      <c r="F956" s="22"/>
      <c r="G956" s="20"/>
      <c r="H956" s="20"/>
      <c r="I956" s="20"/>
      <c r="J956" s="20"/>
      <c r="K956" s="20"/>
      <c r="L956" s="20"/>
      <c r="M956" s="20"/>
      <c r="N956" s="20"/>
    </row>
    <row r="957" spans="1:14" ht="22.2" customHeight="1">
      <c r="A957" s="19">
        <v>4</v>
      </c>
      <c r="B957" s="19" t="s">
        <v>14</v>
      </c>
      <c r="C957" s="8"/>
      <c r="D957" s="15" t="s">
        <v>0</v>
      </c>
      <c r="E957" s="8"/>
      <c r="F957" s="21"/>
      <c r="G957" s="19"/>
      <c r="H957" s="19"/>
      <c r="I957" s="19"/>
      <c r="J957" s="19"/>
      <c r="K957" s="19"/>
      <c r="L957" s="19"/>
      <c r="M957" s="19"/>
      <c r="N957" s="19"/>
    </row>
    <row r="958" spans="1:14" ht="22.2" customHeight="1">
      <c r="A958" s="20"/>
      <c r="B958" s="20"/>
      <c r="C958" s="8"/>
      <c r="D958" s="16"/>
      <c r="E958" s="8"/>
      <c r="F958" s="22"/>
      <c r="G958" s="20"/>
      <c r="H958" s="20"/>
      <c r="I958" s="20"/>
      <c r="J958" s="20"/>
      <c r="K958" s="20"/>
      <c r="L958" s="20"/>
      <c r="M958" s="20"/>
      <c r="N958" s="20"/>
    </row>
    <row r="959" spans="1:14" ht="22.2" customHeight="1">
      <c r="A959" s="6">
        <v>5</v>
      </c>
      <c r="B959" s="6" t="s">
        <v>13</v>
      </c>
      <c r="C959" s="8"/>
      <c r="D959" s="6" t="s">
        <v>0</v>
      </c>
      <c r="E959" s="8"/>
      <c r="F959" s="7"/>
      <c r="G959" s="6"/>
      <c r="H959" s="6"/>
      <c r="I959" s="6"/>
      <c r="J959" s="6"/>
      <c r="K959" s="6"/>
      <c r="L959" s="6"/>
      <c r="M959" s="6"/>
      <c r="N959" s="6"/>
    </row>
    <row r="960" spans="1:14" ht="22.2" customHeight="1">
      <c r="A960" s="23" t="s">
        <v>15</v>
      </c>
      <c r="B960" s="24"/>
      <c r="C960" s="24"/>
      <c r="D960" s="24"/>
      <c r="E960" s="25"/>
      <c r="F960" s="7" t="s">
        <v>16</v>
      </c>
      <c r="G960" s="6">
        <f t="shared" ref="G960:N960" si="63">SUM(G953:G959)</f>
        <v>0</v>
      </c>
      <c r="H960" s="6">
        <f t="shared" si="63"/>
        <v>0</v>
      </c>
      <c r="I960" s="6">
        <f t="shared" si="63"/>
        <v>0</v>
      </c>
      <c r="J960" s="6">
        <f t="shared" si="63"/>
        <v>0</v>
      </c>
      <c r="K960" s="6">
        <f t="shared" si="63"/>
        <v>0</v>
      </c>
      <c r="L960" s="6">
        <f t="shared" si="63"/>
        <v>0</v>
      </c>
      <c r="M960" s="6">
        <f t="shared" si="63"/>
        <v>0</v>
      </c>
      <c r="N960" s="6">
        <f t="shared" si="63"/>
        <v>0</v>
      </c>
    </row>
    <row r="962" spans="1:13" ht="22.2" customHeight="1">
      <c r="A962" s="17" t="s">
        <v>15</v>
      </c>
      <c r="B962" s="17"/>
      <c r="C962" s="17"/>
      <c r="E962" s="17"/>
      <c r="F962" s="17"/>
      <c r="G962" s="17"/>
      <c r="H962" s="17"/>
      <c r="I962" s="17"/>
      <c r="J962" s="17"/>
      <c r="K962" s="17"/>
      <c r="L962" s="17"/>
      <c r="M962" s="17"/>
    </row>
  </sheetData>
  <mergeCells count="2177">
    <mergeCell ref="A600:E600"/>
    <mergeCell ref="A592:B592"/>
    <mergeCell ref="A595:A596"/>
    <mergeCell ref="B595:B596"/>
    <mergeCell ref="F595:F596"/>
    <mergeCell ref="G595:G596"/>
    <mergeCell ref="M597:M598"/>
    <mergeCell ref="N597:N598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L597:L598"/>
    <mergeCell ref="H595:H596"/>
    <mergeCell ref="I595:I596"/>
    <mergeCell ref="J595:J596"/>
    <mergeCell ref="K595:K596"/>
    <mergeCell ref="L595:L596"/>
    <mergeCell ref="M595:M596"/>
    <mergeCell ref="G590:H591"/>
    <mergeCell ref="I590:J591"/>
    <mergeCell ref="J580:J581"/>
    <mergeCell ref="K580:K581"/>
    <mergeCell ref="L580:L581"/>
    <mergeCell ref="M580:M581"/>
    <mergeCell ref="K590:L591"/>
    <mergeCell ref="M590:M591"/>
    <mergeCell ref="N590:N591"/>
    <mergeCell ref="A591:B591"/>
    <mergeCell ref="A570:E570"/>
    <mergeCell ref="A575:B575"/>
    <mergeCell ref="C575:C576"/>
    <mergeCell ref="D575:D576"/>
    <mergeCell ref="E575:E576"/>
    <mergeCell ref="G575:H576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N580:N581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H565:H566"/>
    <mergeCell ref="I565:I566"/>
    <mergeCell ref="J565:J566"/>
    <mergeCell ref="K565:K566"/>
    <mergeCell ref="L565:L566"/>
    <mergeCell ref="M565:M566"/>
    <mergeCell ref="A580:A581"/>
    <mergeCell ref="M567:M568"/>
    <mergeCell ref="N567:N568"/>
    <mergeCell ref="A1:N1"/>
    <mergeCell ref="I550:I551"/>
    <mergeCell ref="J550:J551"/>
    <mergeCell ref="K550:K551"/>
    <mergeCell ref="L550:L551"/>
    <mergeCell ref="M550:M551"/>
    <mergeCell ref="N550:N551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A552:A553"/>
    <mergeCell ref="A25:A26"/>
    <mergeCell ref="B25:B26"/>
    <mergeCell ref="F25:F26"/>
    <mergeCell ref="G25:G26"/>
    <mergeCell ref="H25:H26"/>
    <mergeCell ref="I25:I26"/>
    <mergeCell ref="H27:H28"/>
    <mergeCell ref="J40:J41"/>
    <mergeCell ref="K40:K41"/>
    <mergeCell ref="A52:B52"/>
    <mergeCell ref="A55:A56"/>
    <mergeCell ref="K560:L561"/>
    <mergeCell ref="M560:M561"/>
    <mergeCell ref="A562:B562"/>
    <mergeCell ref="A565:A566"/>
    <mergeCell ref="B565:B566"/>
    <mergeCell ref="F565:F566"/>
    <mergeCell ref="G565:G566"/>
    <mergeCell ref="D560:D561"/>
    <mergeCell ref="E560:E561"/>
    <mergeCell ref="G560:H561"/>
    <mergeCell ref="I560:J561"/>
    <mergeCell ref="H12:H13"/>
    <mergeCell ref="I12:I13"/>
    <mergeCell ref="J12:J13"/>
    <mergeCell ref="K12:K13"/>
    <mergeCell ref="L12:L13"/>
    <mergeCell ref="M12:M13"/>
    <mergeCell ref="N12:N13"/>
    <mergeCell ref="K20:L21"/>
    <mergeCell ref="M20:M21"/>
    <mergeCell ref="N20:N21"/>
    <mergeCell ref="A21:B21"/>
    <mergeCell ref="B552:B553"/>
    <mergeCell ref="F552:F553"/>
    <mergeCell ref="G552:G553"/>
    <mergeCell ref="H552:H553"/>
    <mergeCell ref="I552:I553"/>
    <mergeCell ref="J552:J553"/>
    <mergeCell ref="K552:K553"/>
    <mergeCell ref="A15:E15"/>
    <mergeCell ref="A20:B20"/>
    <mergeCell ref="C20:C21"/>
    <mergeCell ref="D20:D21"/>
    <mergeCell ref="E20:E21"/>
    <mergeCell ref="G20:H21"/>
    <mergeCell ref="I20:J21"/>
    <mergeCell ref="A22:B22"/>
    <mergeCell ref="N27:N28"/>
    <mergeCell ref="J25:J26"/>
    <mergeCell ref="K25:K26"/>
    <mergeCell ref="L25:L26"/>
    <mergeCell ref="M25:M26"/>
    <mergeCell ref="N25:N26"/>
    <mergeCell ref="A30:E30"/>
    <mergeCell ref="I27:I28"/>
    <mergeCell ref="J27:J28"/>
    <mergeCell ref="K27:K28"/>
    <mergeCell ref="L27:L28"/>
    <mergeCell ref="N560:N561"/>
    <mergeCell ref="A561:B561"/>
    <mergeCell ref="L552:L553"/>
    <mergeCell ref="M552:M553"/>
    <mergeCell ref="N552:N553"/>
    <mergeCell ref="A555:E555"/>
    <mergeCell ref="M27:M28"/>
    <mergeCell ref="A27:A28"/>
    <mergeCell ref="B27:B28"/>
    <mergeCell ref="F27:F28"/>
    <mergeCell ref="G27:G28"/>
    <mergeCell ref="N35:N36"/>
    <mergeCell ref="A36:B36"/>
    <mergeCell ref="A37:B37"/>
    <mergeCell ref="A35:B35"/>
    <mergeCell ref="C35:C36"/>
    <mergeCell ref="D35:D36"/>
    <mergeCell ref="G40:G41"/>
    <mergeCell ref="A6:B6"/>
    <mergeCell ref="A7:B7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F12:F13"/>
    <mergeCell ref="G12:G13"/>
    <mergeCell ref="H40:H41"/>
    <mergeCell ref="I42:I43"/>
    <mergeCell ref="J42:J43"/>
    <mergeCell ref="L40:L41"/>
    <mergeCell ref="M40:M41"/>
    <mergeCell ref="N40:N41"/>
    <mergeCell ref="I40:I41"/>
    <mergeCell ref="I35:J36"/>
    <mergeCell ref="K35:L36"/>
    <mergeCell ref="M35:M36"/>
    <mergeCell ref="K42:K43"/>
    <mergeCell ref="L42:L43"/>
    <mergeCell ref="M42:M43"/>
    <mergeCell ref="N42:N43"/>
    <mergeCell ref="A45:E45"/>
    <mergeCell ref="A50:B50"/>
    <mergeCell ref="C50:C51"/>
    <mergeCell ref="D50:D51"/>
    <mergeCell ref="E50:E51"/>
    <mergeCell ref="G50:H51"/>
    <mergeCell ref="I50:J51"/>
    <mergeCell ref="K50:L51"/>
    <mergeCell ref="M50:M51"/>
    <mergeCell ref="N50:N51"/>
    <mergeCell ref="A51:B51"/>
    <mergeCell ref="E35:E36"/>
    <mergeCell ref="G35:H36"/>
    <mergeCell ref="A40:A41"/>
    <mergeCell ref="B40:B41"/>
    <mergeCell ref="F40:F41"/>
    <mergeCell ref="A42:A43"/>
    <mergeCell ref="B42:B43"/>
    <mergeCell ref="L55:L56"/>
    <mergeCell ref="M55:M56"/>
    <mergeCell ref="N55:N56"/>
    <mergeCell ref="B55:B56"/>
    <mergeCell ref="F55:F56"/>
    <mergeCell ref="G55:G56"/>
    <mergeCell ref="H55:H56"/>
    <mergeCell ref="I55:I56"/>
    <mergeCell ref="J55:J56"/>
    <mergeCell ref="K55:K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I65:J66"/>
    <mergeCell ref="K65:L66"/>
    <mergeCell ref="M65:M66"/>
    <mergeCell ref="N65:N66"/>
    <mergeCell ref="A66:B66"/>
    <mergeCell ref="A60:E60"/>
    <mergeCell ref="A65:B65"/>
    <mergeCell ref="C65:C66"/>
    <mergeCell ref="D65:D66"/>
    <mergeCell ref="E65:E66"/>
    <mergeCell ref="G65:H66"/>
    <mergeCell ref="A67:B67"/>
    <mergeCell ref="A70:A71"/>
    <mergeCell ref="B70:B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90:E90"/>
    <mergeCell ref="A95:B95"/>
    <mergeCell ref="C95:C96"/>
    <mergeCell ref="D95:D96"/>
    <mergeCell ref="E95:E96"/>
    <mergeCell ref="G95:H96"/>
    <mergeCell ref="I72:I73"/>
    <mergeCell ref="J72:J73"/>
    <mergeCell ref="K72:K73"/>
    <mergeCell ref="L72:L73"/>
    <mergeCell ref="M72:M73"/>
    <mergeCell ref="N72:N73"/>
    <mergeCell ref="A75:E75"/>
    <mergeCell ref="A80:B80"/>
    <mergeCell ref="C80:C81"/>
    <mergeCell ref="D80:D81"/>
    <mergeCell ref="E80:E81"/>
    <mergeCell ref="G80:H81"/>
    <mergeCell ref="I80:J81"/>
    <mergeCell ref="K80:L81"/>
    <mergeCell ref="M80:M81"/>
    <mergeCell ref="N80:N81"/>
    <mergeCell ref="A81:B81"/>
    <mergeCell ref="A82:B82"/>
    <mergeCell ref="A72:A73"/>
    <mergeCell ref="B72:B73"/>
    <mergeCell ref="F72:F73"/>
    <mergeCell ref="G72:G73"/>
    <mergeCell ref="H72:H73"/>
    <mergeCell ref="A85:A86"/>
    <mergeCell ref="B85:B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I95:J96"/>
    <mergeCell ref="K95:L96"/>
    <mergeCell ref="M95:M96"/>
    <mergeCell ref="N95:N96"/>
    <mergeCell ref="A96:B96"/>
    <mergeCell ref="A97:B97"/>
    <mergeCell ref="A100:A101"/>
    <mergeCell ref="B100:B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A120:E120"/>
    <mergeCell ref="A125:B125"/>
    <mergeCell ref="C125:C126"/>
    <mergeCell ref="D125:D126"/>
    <mergeCell ref="E125:E126"/>
    <mergeCell ref="G125:H126"/>
    <mergeCell ref="I102:I103"/>
    <mergeCell ref="J102:J103"/>
    <mergeCell ref="K102:K103"/>
    <mergeCell ref="L102:L103"/>
    <mergeCell ref="M102:M103"/>
    <mergeCell ref="N102:N103"/>
    <mergeCell ref="A105:E105"/>
    <mergeCell ref="A110:B110"/>
    <mergeCell ref="C110:C111"/>
    <mergeCell ref="D110:D111"/>
    <mergeCell ref="E110:E111"/>
    <mergeCell ref="G110:H111"/>
    <mergeCell ref="I110:J111"/>
    <mergeCell ref="K110:L111"/>
    <mergeCell ref="M110:M111"/>
    <mergeCell ref="N110:N111"/>
    <mergeCell ref="A111:B111"/>
    <mergeCell ref="A112:B112"/>
    <mergeCell ref="A102:A103"/>
    <mergeCell ref="B102:B103"/>
    <mergeCell ref="F102:F103"/>
    <mergeCell ref="G102:G103"/>
    <mergeCell ref="H102:H103"/>
    <mergeCell ref="A115:A116"/>
    <mergeCell ref="B115:B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I125:J126"/>
    <mergeCell ref="K125:L126"/>
    <mergeCell ref="M125:M126"/>
    <mergeCell ref="N125:N126"/>
    <mergeCell ref="A126:B126"/>
    <mergeCell ref="A127:B127"/>
    <mergeCell ref="A130:A131"/>
    <mergeCell ref="B130:B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A150:E150"/>
    <mergeCell ref="A155:B155"/>
    <mergeCell ref="C155:C156"/>
    <mergeCell ref="D155:D156"/>
    <mergeCell ref="E155:E156"/>
    <mergeCell ref="G155:H156"/>
    <mergeCell ref="I132:I133"/>
    <mergeCell ref="J132:J133"/>
    <mergeCell ref="K132:K133"/>
    <mergeCell ref="L132:L133"/>
    <mergeCell ref="M132:M133"/>
    <mergeCell ref="N132:N133"/>
    <mergeCell ref="A135:E135"/>
    <mergeCell ref="A140:B140"/>
    <mergeCell ref="C140:C141"/>
    <mergeCell ref="D140:D141"/>
    <mergeCell ref="E140:E141"/>
    <mergeCell ref="G140:H141"/>
    <mergeCell ref="I140:J141"/>
    <mergeCell ref="K140:L141"/>
    <mergeCell ref="M140:M141"/>
    <mergeCell ref="N140:N141"/>
    <mergeCell ref="A141:B141"/>
    <mergeCell ref="A142:B142"/>
    <mergeCell ref="A132:A133"/>
    <mergeCell ref="B132:B133"/>
    <mergeCell ref="F132:F133"/>
    <mergeCell ref="G132:G133"/>
    <mergeCell ref="H132:H133"/>
    <mergeCell ref="A145:A146"/>
    <mergeCell ref="B145:B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I155:J156"/>
    <mergeCell ref="K155:L156"/>
    <mergeCell ref="M155:M156"/>
    <mergeCell ref="N155:N156"/>
    <mergeCell ref="A156:B156"/>
    <mergeCell ref="A157:B157"/>
    <mergeCell ref="A160:A161"/>
    <mergeCell ref="B160:B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A180:E180"/>
    <mergeCell ref="A185:B185"/>
    <mergeCell ref="C185:C186"/>
    <mergeCell ref="D185:D186"/>
    <mergeCell ref="E185:E186"/>
    <mergeCell ref="G185:H186"/>
    <mergeCell ref="I162:I163"/>
    <mergeCell ref="J162:J163"/>
    <mergeCell ref="K162:K163"/>
    <mergeCell ref="L162:L163"/>
    <mergeCell ref="M162:M163"/>
    <mergeCell ref="N162:N163"/>
    <mergeCell ref="A165:E165"/>
    <mergeCell ref="A170:B170"/>
    <mergeCell ref="C170:C171"/>
    <mergeCell ref="D170:D171"/>
    <mergeCell ref="E170:E171"/>
    <mergeCell ref="G170:H171"/>
    <mergeCell ref="I170:J171"/>
    <mergeCell ref="K170:L171"/>
    <mergeCell ref="M170:M171"/>
    <mergeCell ref="N170:N171"/>
    <mergeCell ref="A171:B171"/>
    <mergeCell ref="A172:B172"/>
    <mergeCell ref="A162:A163"/>
    <mergeCell ref="B162:B163"/>
    <mergeCell ref="F162:F163"/>
    <mergeCell ref="G162:G163"/>
    <mergeCell ref="H162:H163"/>
    <mergeCell ref="A175:A176"/>
    <mergeCell ref="B175:B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I185:J186"/>
    <mergeCell ref="K185:L186"/>
    <mergeCell ref="M185:M186"/>
    <mergeCell ref="N185:N186"/>
    <mergeCell ref="A186:B186"/>
    <mergeCell ref="A187:B187"/>
    <mergeCell ref="A190:A191"/>
    <mergeCell ref="B190:B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A210:E210"/>
    <mergeCell ref="A215:B215"/>
    <mergeCell ref="C215:C216"/>
    <mergeCell ref="D215:D216"/>
    <mergeCell ref="E215:E216"/>
    <mergeCell ref="G215:H216"/>
    <mergeCell ref="I192:I193"/>
    <mergeCell ref="J192:J193"/>
    <mergeCell ref="K192:K193"/>
    <mergeCell ref="L192:L193"/>
    <mergeCell ref="M192:M193"/>
    <mergeCell ref="N192:N193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A202:B202"/>
    <mergeCell ref="A192:A193"/>
    <mergeCell ref="B192:B193"/>
    <mergeCell ref="F192:F193"/>
    <mergeCell ref="G192:G193"/>
    <mergeCell ref="H192:H193"/>
    <mergeCell ref="A205:A206"/>
    <mergeCell ref="B205:B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I215:J216"/>
    <mergeCell ref="K215:L216"/>
    <mergeCell ref="M215:M216"/>
    <mergeCell ref="N215:N216"/>
    <mergeCell ref="A216:B216"/>
    <mergeCell ref="A217:B217"/>
    <mergeCell ref="A220:A221"/>
    <mergeCell ref="B220:B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40:E240"/>
    <mergeCell ref="A245:B245"/>
    <mergeCell ref="C245:C246"/>
    <mergeCell ref="D245:D246"/>
    <mergeCell ref="E245:E246"/>
    <mergeCell ref="G245:H246"/>
    <mergeCell ref="I222:I223"/>
    <mergeCell ref="J222:J223"/>
    <mergeCell ref="K222:K223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32:B232"/>
    <mergeCell ref="A222:A223"/>
    <mergeCell ref="B222:B223"/>
    <mergeCell ref="F222:F223"/>
    <mergeCell ref="G222:G223"/>
    <mergeCell ref="H222:H223"/>
    <mergeCell ref="A235:A236"/>
    <mergeCell ref="B235:B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I245:J246"/>
    <mergeCell ref="K245:L246"/>
    <mergeCell ref="M245:M246"/>
    <mergeCell ref="N245:N246"/>
    <mergeCell ref="A246:B246"/>
    <mergeCell ref="A247:B247"/>
    <mergeCell ref="A250:A251"/>
    <mergeCell ref="B250:B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70:E270"/>
    <mergeCell ref="A275:B275"/>
    <mergeCell ref="C275:C276"/>
    <mergeCell ref="D275:D276"/>
    <mergeCell ref="E275:E276"/>
    <mergeCell ref="G275:H276"/>
    <mergeCell ref="I252:I253"/>
    <mergeCell ref="J252:J253"/>
    <mergeCell ref="K252:K253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62:B262"/>
    <mergeCell ref="A252:A253"/>
    <mergeCell ref="B252:B253"/>
    <mergeCell ref="F252:F253"/>
    <mergeCell ref="G252:G253"/>
    <mergeCell ref="H252:H253"/>
    <mergeCell ref="A265:A266"/>
    <mergeCell ref="B265:B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I275:J276"/>
    <mergeCell ref="K275:L276"/>
    <mergeCell ref="M275:M276"/>
    <mergeCell ref="N275:N276"/>
    <mergeCell ref="A276:B276"/>
    <mergeCell ref="A277:B277"/>
    <mergeCell ref="A280:A281"/>
    <mergeCell ref="B280:B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300:E300"/>
    <mergeCell ref="A305:B305"/>
    <mergeCell ref="C305:C306"/>
    <mergeCell ref="D305:D306"/>
    <mergeCell ref="E305:E306"/>
    <mergeCell ref="G305:H306"/>
    <mergeCell ref="I282:I283"/>
    <mergeCell ref="J282:J283"/>
    <mergeCell ref="K282:K283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92:B292"/>
    <mergeCell ref="A282:A283"/>
    <mergeCell ref="B282:B283"/>
    <mergeCell ref="F282:F283"/>
    <mergeCell ref="G282:G283"/>
    <mergeCell ref="H282:H283"/>
    <mergeCell ref="A295:A296"/>
    <mergeCell ref="B295:B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I305:J306"/>
    <mergeCell ref="K305:L306"/>
    <mergeCell ref="M305:M306"/>
    <mergeCell ref="N305:N306"/>
    <mergeCell ref="A306:B306"/>
    <mergeCell ref="A307:B307"/>
    <mergeCell ref="A310:A311"/>
    <mergeCell ref="B310:B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A330:E330"/>
    <mergeCell ref="A335:B335"/>
    <mergeCell ref="C335:C336"/>
    <mergeCell ref="D335:D336"/>
    <mergeCell ref="E335:E336"/>
    <mergeCell ref="G335:H336"/>
    <mergeCell ref="I312:I313"/>
    <mergeCell ref="J312:J313"/>
    <mergeCell ref="K312:K313"/>
    <mergeCell ref="L312:L313"/>
    <mergeCell ref="M312:M313"/>
    <mergeCell ref="N312:N313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N320:N321"/>
    <mergeCell ref="A321:B321"/>
    <mergeCell ref="A322:B322"/>
    <mergeCell ref="A312:A313"/>
    <mergeCell ref="B312:B313"/>
    <mergeCell ref="F312:F313"/>
    <mergeCell ref="G312:G313"/>
    <mergeCell ref="H312:H313"/>
    <mergeCell ref="A325:A326"/>
    <mergeCell ref="B325:B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I335:J336"/>
    <mergeCell ref="K335:L336"/>
    <mergeCell ref="M335:M336"/>
    <mergeCell ref="N335:N336"/>
    <mergeCell ref="A336:B336"/>
    <mergeCell ref="A337:B337"/>
    <mergeCell ref="A340:A341"/>
    <mergeCell ref="B340:B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A360:E360"/>
    <mergeCell ref="A365:B365"/>
    <mergeCell ref="C365:C366"/>
    <mergeCell ref="D365:D366"/>
    <mergeCell ref="E365:E366"/>
    <mergeCell ref="G365:H366"/>
    <mergeCell ref="I342:I343"/>
    <mergeCell ref="J342:J343"/>
    <mergeCell ref="K342:K343"/>
    <mergeCell ref="L342:L343"/>
    <mergeCell ref="M342:M343"/>
    <mergeCell ref="N342:N343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N350:N351"/>
    <mergeCell ref="A351:B351"/>
    <mergeCell ref="A352:B352"/>
    <mergeCell ref="A342:A343"/>
    <mergeCell ref="B342:B343"/>
    <mergeCell ref="F342:F343"/>
    <mergeCell ref="G342:G343"/>
    <mergeCell ref="H342:H343"/>
    <mergeCell ref="A355:A356"/>
    <mergeCell ref="B355:B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I365:J366"/>
    <mergeCell ref="K365:L366"/>
    <mergeCell ref="M365:M366"/>
    <mergeCell ref="N365:N366"/>
    <mergeCell ref="A366:B366"/>
    <mergeCell ref="A367:B367"/>
    <mergeCell ref="A370:A371"/>
    <mergeCell ref="B370:B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A390:E390"/>
    <mergeCell ref="A395:B395"/>
    <mergeCell ref="C395:C396"/>
    <mergeCell ref="D395:D396"/>
    <mergeCell ref="E395:E396"/>
    <mergeCell ref="G395:H396"/>
    <mergeCell ref="I372:I373"/>
    <mergeCell ref="J372:J373"/>
    <mergeCell ref="K372:K373"/>
    <mergeCell ref="L372:L373"/>
    <mergeCell ref="M372:M373"/>
    <mergeCell ref="N372:N373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N380:N381"/>
    <mergeCell ref="A381:B381"/>
    <mergeCell ref="A382:B382"/>
    <mergeCell ref="A372:A373"/>
    <mergeCell ref="B372:B373"/>
    <mergeCell ref="F372:F373"/>
    <mergeCell ref="G372:G373"/>
    <mergeCell ref="H372:H373"/>
    <mergeCell ref="A385:A386"/>
    <mergeCell ref="B385:B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I395:J396"/>
    <mergeCell ref="K395:L396"/>
    <mergeCell ref="M395:M396"/>
    <mergeCell ref="N395:N396"/>
    <mergeCell ref="A396:B396"/>
    <mergeCell ref="A397:B397"/>
    <mergeCell ref="A400:A401"/>
    <mergeCell ref="B400:B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A420:E420"/>
    <mergeCell ref="A425:B425"/>
    <mergeCell ref="C425:C426"/>
    <mergeCell ref="D425:D426"/>
    <mergeCell ref="E425:E426"/>
    <mergeCell ref="G425:H426"/>
    <mergeCell ref="I402:I403"/>
    <mergeCell ref="J402:J403"/>
    <mergeCell ref="K402:K403"/>
    <mergeCell ref="L402:L403"/>
    <mergeCell ref="M402:M403"/>
    <mergeCell ref="N402:N403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N410:N411"/>
    <mergeCell ref="A411:B411"/>
    <mergeCell ref="A412:B412"/>
    <mergeCell ref="A402:A403"/>
    <mergeCell ref="B402:B403"/>
    <mergeCell ref="F402:F403"/>
    <mergeCell ref="G402:G403"/>
    <mergeCell ref="H402:H403"/>
    <mergeCell ref="A415:A416"/>
    <mergeCell ref="B415:B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I425:J426"/>
    <mergeCell ref="K425:L426"/>
    <mergeCell ref="M425:M426"/>
    <mergeCell ref="N425:N426"/>
    <mergeCell ref="A426:B426"/>
    <mergeCell ref="A427:B427"/>
    <mergeCell ref="A430:A431"/>
    <mergeCell ref="B430:B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A450:E450"/>
    <mergeCell ref="A455:B455"/>
    <mergeCell ref="C455:C456"/>
    <mergeCell ref="D455:D456"/>
    <mergeCell ref="E455:E456"/>
    <mergeCell ref="G455:H456"/>
    <mergeCell ref="I432:I433"/>
    <mergeCell ref="J432:J433"/>
    <mergeCell ref="K432:K433"/>
    <mergeCell ref="L432:L433"/>
    <mergeCell ref="M432:M433"/>
    <mergeCell ref="N432:N433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N440:N441"/>
    <mergeCell ref="A441:B441"/>
    <mergeCell ref="A442:B442"/>
    <mergeCell ref="A432:A433"/>
    <mergeCell ref="B432:B433"/>
    <mergeCell ref="F432:F433"/>
    <mergeCell ref="G432:G433"/>
    <mergeCell ref="H432:H433"/>
    <mergeCell ref="A445:A446"/>
    <mergeCell ref="B445:B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A480:E480"/>
    <mergeCell ref="A485:B485"/>
    <mergeCell ref="C485:C486"/>
    <mergeCell ref="D485:D486"/>
    <mergeCell ref="E485:E486"/>
    <mergeCell ref="G485:H486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62:A463"/>
    <mergeCell ref="B462:B463"/>
    <mergeCell ref="F462:F463"/>
    <mergeCell ref="G462:G463"/>
    <mergeCell ref="H462:H463"/>
    <mergeCell ref="A475:A476"/>
    <mergeCell ref="B475:B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A510:E510"/>
    <mergeCell ref="A515:B515"/>
    <mergeCell ref="C515:C516"/>
    <mergeCell ref="D515:D516"/>
    <mergeCell ref="E515:E516"/>
    <mergeCell ref="G515:H516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492:A493"/>
    <mergeCell ref="B492:B493"/>
    <mergeCell ref="F492:F493"/>
    <mergeCell ref="G492:G493"/>
    <mergeCell ref="H492:H493"/>
    <mergeCell ref="A505:A506"/>
    <mergeCell ref="B505:B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G522:G523"/>
    <mergeCell ref="H522:H523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N537:N538"/>
    <mergeCell ref="J535:J536"/>
    <mergeCell ref="K535:K536"/>
    <mergeCell ref="L535:L536"/>
    <mergeCell ref="M535:M536"/>
    <mergeCell ref="N535:N536"/>
    <mergeCell ref="A540:E540"/>
    <mergeCell ref="I537:I538"/>
    <mergeCell ref="J537:J538"/>
    <mergeCell ref="K537:K538"/>
    <mergeCell ref="L537:L538"/>
    <mergeCell ref="M537:M538"/>
    <mergeCell ref="A537:A538"/>
    <mergeCell ref="B537:B538"/>
    <mergeCell ref="F537:F538"/>
    <mergeCell ref="G537:G538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M605:M606"/>
    <mergeCell ref="N605:N606"/>
    <mergeCell ref="A606:B606"/>
    <mergeCell ref="A607:B607"/>
    <mergeCell ref="A610:A611"/>
    <mergeCell ref="B610:B611"/>
    <mergeCell ref="F610:F611"/>
    <mergeCell ref="G610:G611"/>
    <mergeCell ref="H610:H611"/>
    <mergeCell ref="I610:I611"/>
    <mergeCell ref="K5:L6"/>
    <mergeCell ref="M5:M6"/>
    <mergeCell ref="N5:N6"/>
    <mergeCell ref="A605:B605"/>
    <mergeCell ref="C605:C606"/>
    <mergeCell ref="D605:D606"/>
    <mergeCell ref="E605:E606"/>
    <mergeCell ref="G605:H606"/>
    <mergeCell ref="I605:J606"/>
    <mergeCell ref="K605:L606"/>
    <mergeCell ref="I535:I536"/>
    <mergeCell ref="A5:B5"/>
    <mergeCell ref="C5:C6"/>
    <mergeCell ref="D5:D6"/>
    <mergeCell ref="E5:E6"/>
    <mergeCell ref="G5:H6"/>
    <mergeCell ref="I5:J6"/>
    <mergeCell ref="H537:H538"/>
    <mergeCell ref="A535:A536"/>
    <mergeCell ref="B535:B536"/>
    <mergeCell ref="F535:F536"/>
    <mergeCell ref="G535:G536"/>
    <mergeCell ref="M620:M621"/>
    <mergeCell ref="N620:N621"/>
    <mergeCell ref="A621:B621"/>
    <mergeCell ref="A622:B622"/>
    <mergeCell ref="A615:E615"/>
    <mergeCell ref="A620:B620"/>
    <mergeCell ref="C620:C621"/>
    <mergeCell ref="D620:D621"/>
    <mergeCell ref="E620:E621"/>
    <mergeCell ref="G620:H621"/>
    <mergeCell ref="I612:I613"/>
    <mergeCell ref="J612:J613"/>
    <mergeCell ref="K612:K613"/>
    <mergeCell ref="L612:L613"/>
    <mergeCell ref="M612:M613"/>
    <mergeCell ref="N612:N613"/>
    <mergeCell ref="J610:J611"/>
    <mergeCell ref="K610:K611"/>
    <mergeCell ref="L610:L611"/>
    <mergeCell ref="M610:M611"/>
    <mergeCell ref="N610:N611"/>
    <mergeCell ref="A612:A613"/>
    <mergeCell ref="B612:B613"/>
    <mergeCell ref="F612:F613"/>
    <mergeCell ref="G612:G613"/>
    <mergeCell ref="H612:H613"/>
    <mergeCell ref="M627:M628"/>
    <mergeCell ref="N627:N628"/>
    <mergeCell ref="J625:J626"/>
    <mergeCell ref="K625:K626"/>
    <mergeCell ref="L625:L626"/>
    <mergeCell ref="M625:M626"/>
    <mergeCell ref="N625:N626"/>
    <mergeCell ref="A627:A628"/>
    <mergeCell ref="B627:B628"/>
    <mergeCell ref="F627:F628"/>
    <mergeCell ref="G627:G628"/>
    <mergeCell ref="H627:H628"/>
    <mergeCell ref="A625:A626"/>
    <mergeCell ref="B625:B626"/>
    <mergeCell ref="F625:F626"/>
    <mergeCell ref="G625:G626"/>
    <mergeCell ref="H625:H626"/>
    <mergeCell ref="I625:I626"/>
    <mergeCell ref="F42:F43"/>
    <mergeCell ref="G42:G43"/>
    <mergeCell ref="H42:H43"/>
    <mergeCell ref="A545:B545"/>
    <mergeCell ref="C545:C546"/>
    <mergeCell ref="D545:D546"/>
    <mergeCell ref="E545:E546"/>
    <mergeCell ref="G545:H546"/>
    <mergeCell ref="I545:J546"/>
    <mergeCell ref="A635:B635"/>
    <mergeCell ref="C635:C636"/>
    <mergeCell ref="D635:D636"/>
    <mergeCell ref="E635:E636"/>
    <mergeCell ref="G635:H636"/>
    <mergeCell ref="I635:J636"/>
    <mergeCell ref="K635:L636"/>
    <mergeCell ref="A630:E630"/>
    <mergeCell ref="I627:I628"/>
    <mergeCell ref="J627:J628"/>
    <mergeCell ref="K627:K628"/>
    <mergeCell ref="L627:L628"/>
    <mergeCell ref="H550:H551"/>
    <mergeCell ref="A560:B560"/>
    <mergeCell ref="C560:C561"/>
    <mergeCell ref="I620:J621"/>
    <mergeCell ref="K620:L621"/>
    <mergeCell ref="H535:H536"/>
    <mergeCell ref="A531:B531"/>
    <mergeCell ref="A532:B532"/>
    <mergeCell ref="A522:A523"/>
    <mergeCell ref="B522:B523"/>
    <mergeCell ref="F522:F523"/>
    <mergeCell ref="M635:M636"/>
    <mergeCell ref="N635:N636"/>
    <mergeCell ref="A636:B636"/>
    <mergeCell ref="A637:B637"/>
    <mergeCell ref="A640:A641"/>
    <mergeCell ref="B640:B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A642:A643"/>
    <mergeCell ref="B642:B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52:B652"/>
    <mergeCell ref="A655:A656"/>
    <mergeCell ref="B655:B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67:B667"/>
    <mergeCell ref="A670:A671"/>
    <mergeCell ref="B670:B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82:B682"/>
    <mergeCell ref="A685:A686"/>
    <mergeCell ref="B685:B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87:A688"/>
    <mergeCell ref="B687:B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97:B697"/>
    <mergeCell ref="A700:A701"/>
    <mergeCell ref="B700:B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702:A703"/>
    <mergeCell ref="B702:B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N710:N711"/>
    <mergeCell ref="A711:B711"/>
    <mergeCell ref="A712:B712"/>
    <mergeCell ref="A715:A716"/>
    <mergeCell ref="B715:B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17:A718"/>
    <mergeCell ref="B717:B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27:B727"/>
    <mergeCell ref="A730:A731"/>
    <mergeCell ref="B730:B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32:A733"/>
    <mergeCell ref="B732:B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N740:N741"/>
    <mergeCell ref="A741:B741"/>
    <mergeCell ref="A742:B742"/>
    <mergeCell ref="A745:A746"/>
    <mergeCell ref="B745:B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47:A748"/>
    <mergeCell ref="B747:B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57:B757"/>
    <mergeCell ref="A760:A761"/>
    <mergeCell ref="B760:B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62:A763"/>
    <mergeCell ref="B762:B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N770:N771"/>
    <mergeCell ref="A771:B771"/>
    <mergeCell ref="A772:B772"/>
    <mergeCell ref="A775:A776"/>
    <mergeCell ref="B775:B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77:A778"/>
    <mergeCell ref="B777:B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87:B787"/>
    <mergeCell ref="A790:A791"/>
    <mergeCell ref="B790:B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92:A793"/>
    <mergeCell ref="B792:B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N800:N801"/>
    <mergeCell ref="A801:B801"/>
    <mergeCell ref="A802:B802"/>
    <mergeCell ref="A805:A806"/>
    <mergeCell ref="B805:B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807:A808"/>
    <mergeCell ref="B807:B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17:B817"/>
    <mergeCell ref="A820:A821"/>
    <mergeCell ref="B820:B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22:A823"/>
    <mergeCell ref="B822:B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25:E825"/>
    <mergeCell ref="A830:B830"/>
    <mergeCell ref="C830:C831"/>
    <mergeCell ref="D830:D831"/>
    <mergeCell ref="E830:E831"/>
    <mergeCell ref="G830:H831"/>
    <mergeCell ref="I830:J831"/>
    <mergeCell ref="K830:L831"/>
    <mergeCell ref="M830:M831"/>
    <mergeCell ref="N830:N831"/>
    <mergeCell ref="A831:B831"/>
    <mergeCell ref="A832:B832"/>
    <mergeCell ref="A835:A836"/>
    <mergeCell ref="B835:B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N835:N836"/>
    <mergeCell ref="A837:A838"/>
    <mergeCell ref="B837:B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A840:E840"/>
    <mergeCell ref="A845:B845"/>
    <mergeCell ref="C845:C846"/>
    <mergeCell ref="D845:D846"/>
    <mergeCell ref="E845:E846"/>
    <mergeCell ref="G845:H846"/>
    <mergeCell ref="I845:J846"/>
    <mergeCell ref="K845:L846"/>
    <mergeCell ref="M845:M846"/>
    <mergeCell ref="N845:N846"/>
    <mergeCell ref="A846:B846"/>
    <mergeCell ref="A847:B847"/>
    <mergeCell ref="A850:A851"/>
    <mergeCell ref="B850:B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A852:A853"/>
    <mergeCell ref="B852:B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55:E855"/>
    <mergeCell ref="A860:B860"/>
    <mergeCell ref="C860:C861"/>
    <mergeCell ref="D860:D861"/>
    <mergeCell ref="E860:E861"/>
    <mergeCell ref="G860:H861"/>
    <mergeCell ref="I860:J861"/>
    <mergeCell ref="K860:L861"/>
    <mergeCell ref="M860:M861"/>
    <mergeCell ref="N860:N861"/>
    <mergeCell ref="A861:B861"/>
    <mergeCell ref="A862:B862"/>
    <mergeCell ref="A865:A866"/>
    <mergeCell ref="B865:B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A867:A868"/>
    <mergeCell ref="B867:B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A870:E870"/>
    <mergeCell ref="A875:B875"/>
    <mergeCell ref="C875:C876"/>
    <mergeCell ref="D875:D876"/>
    <mergeCell ref="E875:E876"/>
    <mergeCell ref="G875:H876"/>
    <mergeCell ref="I875:J876"/>
    <mergeCell ref="K875:L876"/>
    <mergeCell ref="M875:M876"/>
    <mergeCell ref="N875:N876"/>
    <mergeCell ref="A876:B876"/>
    <mergeCell ref="A877:B877"/>
    <mergeCell ref="A880:A881"/>
    <mergeCell ref="B880:B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A882:A883"/>
    <mergeCell ref="B882:B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85:E885"/>
    <mergeCell ref="A890:B890"/>
    <mergeCell ref="C890:C891"/>
    <mergeCell ref="D890:D891"/>
    <mergeCell ref="E890:E891"/>
    <mergeCell ref="G890:H891"/>
    <mergeCell ref="I890:J891"/>
    <mergeCell ref="K890:L891"/>
    <mergeCell ref="M890:M891"/>
    <mergeCell ref="N890:N891"/>
    <mergeCell ref="A891:B891"/>
    <mergeCell ref="A892:B892"/>
    <mergeCell ref="A895:A896"/>
    <mergeCell ref="B895:B896"/>
    <mergeCell ref="F895:F896"/>
    <mergeCell ref="G895:G896"/>
    <mergeCell ref="H895:H896"/>
    <mergeCell ref="I895:I896"/>
    <mergeCell ref="J895:J896"/>
    <mergeCell ref="K895:K896"/>
    <mergeCell ref="L895:L896"/>
    <mergeCell ref="M895:M896"/>
    <mergeCell ref="N895:N896"/>
    <mergeCell ref="A897:A898"/>
    <mergeCell ref="B897:B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A900:E900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907:B907"/>
    <mergeCell ref="A910:A911"/>
    <mergeCell ref="B910:B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912:A913"/>
    <mergeCell ref="B912:B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N920:N921"/>
    <mergeCell ref="A921:B921"/>
    <mergeCell ref="A922:B922"/>
    <mergeCell ref="A925:A926"/>
    <mergeCell ref="B925:B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27:A928"/>
    <mergeCell ref="B927:B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L955:L956"/>
    <mergeCell ref="M955:M956"/>
    <mergeCell ref="N955:N956"/>
    <mergeCell ref="A937:B937"/>
    <mergeCell ref="A940:A941"/>
    <mergeCell ref="B940:B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42:A943"/>
    <mergeCell ref="B942:B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57:A958"/>
    <mergeCell ref="B957:B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A960:E960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N950:N951"/>
    <mergeCell ref="A951:B951"/>
    <mergeCell ref="A952:B952"/>
    <mergeCell ref="A955:A956"/>
    <mergeCell ref="B955:B956"/>
    <mergeCell ref="F955:F956"/>
    <mergeCell ref="G955:G956"/>
    <mergeCell ref="H955:H956"/>
    <mergeCell ref="I955:I956"/>
    <mergeCell ref="J955:J956"/>
    <mergeCell ref="K955:K95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31" manualBreakCount="31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2"/>
  <sheetViews>
    <sheetView showGridLines="0" tabSelected="1" view="pageBreakPreview" topLeftCell="A406" zoomScale="70" zoomScaleNormal="100" zoomScaleSheetLayoutView="70" workbookViewId="0">
      <selection activeCell="A420" sqref="A420:E420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4" t="s">
        <v>1</v>
      </c>
      <c r="C3" s="1" t="s">
        <v>811</v>
      </c>
      <c r="D3" s="14"/>
      <c r="E3" s="17"/>
    </row>
    <row r="4" spans="1:14" ht="22.2" customHeight="1">
      <c r="A4" s="4" t="s">
        <v>2</v>
      </c>
    </row>
    <row r="5" spans="1:14" ht="22.2" customHeight="1">
      <c r="A5" s="26" t="s">
        <v>812</v>
      </c>
      <c r="B5" s="27"/>
      <c r="C5" s="21" t="s">
        <v>515</v>
      </c>
      <c r="D5" s="21" t="s">
        <v>0</v>
      </c>
      <c r="E5" s="21" t="s">
        <v>307</v>
      </c>
      <c r="F5" s="7" t="s">
        <v>3</v>
      </c>
      <c r="G5" s="28" t="s">
        <v>4</v>
      </c>
      <c r="H5" s="29"/>
      <c r="I5" s="28" t="s">
        <v>5</v>
      </c>
      <c r="J5" s="29"/>
      <c r="K5" s="28" t="s">
        <v>6</v>
      </c>
      <c r="L5" s="29"/>
      <c r="M5" s="32" t="s">
        <v>7</v>
      </c>
      <c r="N5" s="34" t="s">
        <v>8</v>
      </c>
    </row>
    <row r="6" spans="1:14" ht="22.2" customHeight="1">
      <c r="A6" s="36">
        <v>0.44444444444444442</v>
      </c>
      <c r="B6" s="37"/>
      <c r="C6" s="22"/>
      <c r="D6" s="22"/>
      <c r="E6" s="22"/>
      <c r="F6" s="7" t="str">
        <f>E5</f>
        <v>江翠國小</v>
      </c>
      <c r="G6" s="30"/>
      <c r="H6" s="31"/>
      <c r="I6" s="30"/>
      <c r="J6" s="31"/>
      <c r="K6" s="30"/>
      <c r="L6" s="31"/>
      <c r="M6" s="33"/>
      <c r="N6" s="35"/>
    </row>
    <row r="7" spans="1:14" ht="22.2" customHeight="1">
      <c r="A7" s="23" t="s">
        <v>9</v>
      </c>
      <c r="B7" s="25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522</v>
      </c>
      <c r="D8" s="6" t="s">
        <v>0</v>
      </c>
      <c r="E8" s="8" t="s">
        <v>309</v>
      </c>
      <c r="F8" s="7" t="s">
        <v>875</v>
      </c>
      <c r="G8" s="6">
        <v>30</v>
      </c>
      <c r="H8" s="6">
        <v>42</v>
      </c>
      <c r="I8" s="6">
        <v>0</v>
      </c>
      <c r="J8" s="6">
        <v>2</v>
      </c>
      <c r="K8" s="6">
        <v>0</v>
      </c>
      <c r="L8" s="6">
        <v>1</v>
      </c>
      <c r="M8" s="6">
        <v>26</v>
      </c>
      <c r="N8" s="6">
        <v>5</v>
      </c>
    </row>
    <row r="9" spans="1:14" ht="22.2" customHeight="1">
      <c r="A9" s="6">
        <v>2</v>
      </c>
      <c r="B9" s="6" t="s">
        <v>13</v>
      </c>
      <c r="C9" s="8" t="s">
        <v>516</v>
      </c>
      <c r="D9" s="6" t="s">
        <v>0</v>
      </c>
      <c r="E9" s="8" t="s">
        <v>311</v>
      </c>
      <c r="F9" s="7" t="s">
        <v>876</v>
      </c>
      <c r="G9" s="6">
        <v>60</v>
      </c>
      <c r="H9" s="6">
        <v>54</v>
      </c>
      <c r="I9" s="6">
        <v>2</v>
      </c>
      <c r="J9" s="6">
        <v>1</v>
      </c>
      <c r="K9" s="6">
        <v>1</v>
      </c>
      <c r="L9" s="6">
        <v>0</v>
      </c>
      <c r="M9" s="6">
        <v>46</v>
      </c>
      <c r="N9" s="6">
        <v>5</v>
      </c>
    </row>
    <row r="10" spans="1:14" ht="22.2" customHeight="1">
      <c r="A10" s="19">
        <v>3</v>
      </c>
      <c r="B10" s="19" t="s">
        <v>14</v>
      </c>
      <c r="C10" s="8" t="s">
        <v>519</v>
      </c>
      <c r="D10" s="15" t="s">
        <v>0</v>
      </c>
      <c r="E10" s="8" t="s">
        <v>317</v>
      </c>
      <c r="F10" s="21" t="s">
        <v>877</v>
      </c>
      <c r="G10" s="19">
        <v>42</v>
      </c>
      <c r="H10" s="19">
        <v>23</v>
      </c>
      <c r="I10" s="19">
        <v>2</v>
      </c>
      <c r="J10" s="19">
        <v>0</v>
      </c>
      <c r="K10" s="19">
        <v>1</v>
      </c>
      <c r="L10" s="19">
        <v>0</v>
      </c>
      <c r="M10" s="19">
        <v>19</v>
      </c>
      <c r="N10" s="19">
        <v>1</v>
      </c>
    </row>
    <row r="11" spans="1:14" ht="22.2" customHeight="1">
      <c r="A11" s="20"/>
      <c r="B11" s="20"/>
      <c r="C11" s="8" t="s">
        <v>518</v>
      </c>
      <c r="D11" s="13"/>
      <c r="E11" s="8" t="s">
        <v>319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.2" customHeight="1">
      <c r="A12" s="19">
        <v>4</v>
      </c>
      <c r="B12" s="19" t="s">
        <v>14</v>
      </c>
      <c r="C12" s="8" t="s">
        <v>520</v>
      </c>
      <c r="D12" s="15" t="s">
        <v>0</v>
      </c>
      <c r="E12" s="8" t="s">
        <v>313</v>
      </c>
      <c r="F12" s="21" t="s">
        <v>878</v>
      </c>
      <c r="G12" s="19">
        <v>26</v>
      </c>
      <c r="H12" s="19">
        <v>42</v>
      </c>
      <c r="I12" s="19">
        <v>0</v>
      </c>
      <c r="J12" s="19">
        <v>2</v>
      </c>
      <c r="K12" s="19">
        <v>0</v>
      </c>
      <c r="L12" s="19">
        <v>1</v>
      </c>
      <c r="M12" s="19">
        <v>22</v>
      </c>
      <c r="N12" s="19">
        <v>5</v>
      </c>
    </row>
    <row r="13" spans="1:14" ht="22.2" customHeight="1">
      <c r="A13" s="20"/>
      <c r="B13" s="20"/>
      <c r="C13" s="8" t="s">
        <v>708</v>
      </c>
      <c r="D13" s="13"/>
      <c r="E13" s="8" t="s">
        <v>315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.2" customHeight="1">
      <c r="A14" s="6">
        <v>5</v>
      </c>
      <c r="B14" s="6" t="s">
        <v>13</v>
      </c>
      <c r="C14" s="8" t="s">
        <v>517</v>
      </c>
      <c r="D14" s="6" t="s">
        <v>0</v>
      </c>
      <c r="E14" s="8" t="s">
        <v>321</v>
      </c>
      <c r="F14" s="7" t="s">
        <v>879</v>
      </c>
      <c r="G14" s="6">
        <v>28</v>
      </c>
      <c r="H14" s="6">
        <v>42</v>
      </c>
      <c r="I14" s="6">
        <v>0</v>
      </c>
      <c r="J14" s="6">
        <v>2</v>
      </c>
      <c r="K14" s="6">
        <v>0</v>
      </c>
      <c r="L14" s="6">
        <v>1</v>
      </c>
      <c r="M14" s="6">
        <v>26</v>
      </c>
      <c r="N14" s="6">
        <v>2</v>
      </c>
    </row>
    <row r="15" spans="1:14" ht="22.2" customHeight="1">
      <c r="A15" s="23" t="s">
        <v>15</v>
      </c>
      <c r="B15" s="24"/>
      <c r="C15" s="24"/>
      <c r="D15" s="24"/>
      <c r="E15" s="25"/>
      <c r="F15" s="7" t="s">
        <v>16</v>
      </c>
      <c r="G15" s="6">
        <f t="shared" ref="G15:N15" si="0">SUM(G8:G14)</f>
        <v>186</v>
      </c>
      <c r="H15" s="6">
        <f t="shared" si="0"/>
        <v>203</v>
      </c>
      <c r="I15" s="6">
        <f t="shared" si="0"/>
        <v>4</v>
      </c>
      <c r="J15" s="6">
        <f t="shared" si="0"/>
        <v>7</v>
      </c>
      <c r="K15" s="6">
        <f t="shared" si="0"/>
        <v>2</v>
      </c>
      <c r="L15" s="6">
        <f t="shared" si="0"/>
        <v>3</v>
      </c>
      <c r="M15" s="6">
        <f t="shared" si="0"/>
        <v>139</v>
      </c>
      <c r="N15" s="6">
        <f t="shared" si="0"/>
        <v>18</v>
      </c>
    </row>
    <row r="18" spans="1:14" ht="22.2" customHeight="1">
      <c r="A18" s="4" t="s">
        <v>17</v>
      </c>
      <c r="C18" s="1" t="s">
        <v>827</v>
      </c>
      <c r="E18" s="17"/>
    </row>
    <row r="19" spans="1:14" ht="22.2" customHeight="1">
      <c r="A19" s="4" t="s">
        <v>2</v>
      </c>
    </row>
    <row r="20" spans="1:14" ht="22.2" customHeight="1">
      <c r="A20" s="26" t="s">
        <v>812</v>
      </c>
      <c r="B20" s="27"/>
      <c r="C20" s="21" t="s">
        <v>828</v>
      </c>
      <c r="D20" s="21" t="s">
        <v>0</v>
      </c>
      <c r="E20" s="21" t="s">
        <v>138</v>
      </c>
      <c r="F20" s="7" t="s">
        <v>3</v>
      </c>
      <c r="G20" s="28" t="s">
        <v>4</v>
      </c>
      <c r="H20" s="29"/>
      <c r="I20" s="28" t="s">
        <v>5</v>
      </c>
      <c r="J20" s="29"/>
      <c r="K20" s="28" t="s">
        <v>6</v>
      </c>
      <c r="L20" s="29"/>
      <c r="M20" s="32" t="s">
        <v>7</v>
      </c>
      <c r="N20" s="34" t="s">
        <v>8</v>
      </c>
    </row>
    <row r="21" spans="1:14" ht="22.2" customHeight="1">
      <c r="A21" s="36">
        <v>0.44444444444444442</v>
      </c>
      <c r="B21" s="37"/>
      <c r="C21" s="22"/>
      <c r="D21" s="22"/>
      <c r="E21" s="22"/>
      <c r="F21" s="7" t="str">
        <f>C20</f>
        <v>臺中市南陽國小</v>
      </c>
      <c r="G21" s="30"/>
      <c r="H21" s="31"/>
      <c r="I21" s="30"/>
      <c r="J21" s="31"/>
      <c r="K21" s="30"/>
      <c r="L21" s="31"/>
      <c r="M21" s="33"/>
      <c r="N21" s="35"/>
    </row>
    <row r="22" spans="1:14" ht="22.2" customHeight="1">
      <c r="A22" s="23" t="s">
        <v>9</v>
      </c>
      <c r="B22" s="25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829</v>
      </c>
      <c r="D23" s="6" t="s">
        <v>0</v>
      </c>
      <c r="E23" s="8" t="s">
        <v>699</v>
      </c>
      <c r="F23" s="7" t="s">
        <v>880</v>
      </c>
      <c r="G23" s="6">
        <v>42</v>
      </c>
      <c r="H23" s="6">
        <v>12</v>
      </c>
      <c r="I23" s="6">
        <v>2</v>
      </c>
      <c r="J23" s="6">
        <v>0</v>
      </c>
      <c r="K23" s="6">
        <v>1</v>
      </c>
      <c r="L23" s="6">
        <v>0</v>
      </c>
      <c r="M23" s="6">
        <v>17</v>
      </c>
      <c r="N23" s="6">
        <v>1</v>
      </c>
    </row>
    <row r="24" spans="1:14" ht="22.2" customHeight="1">
      <c r="A24" s="6">
        <v>2</v>
      </c>
      <c r="B24" s="6" t="s">
        <v>13</v>
      </c>
      <c r="C24" s="8" t="s">
        <v>830</v>
      </c>
      <c r="D24" s="6" t="s">
        <v>0</v>
      </c>
      <c r="E24" s="8" t="s">
        <v>831</v>
      </c>
      <c r="F24" s="7" t="s">
        <v>881</v>
      </c>
      <c r="G24" s="6">
        <v>42</v>
      </c>
      <c r="H24" s="6">
        <v>12</v>
      </c>
      <c r="I24" s="6">
        <v>2</v>
      </c>
      <c r="J24" s="6">
        <v>0</v>
      </c>
      <c r="K24" s="6">
        <v>1</v>
      </c>
      <c r="L24" s="6">
        <v>0</v>
      </c>
      <c r="M24" s="6">
        <v>15</v>
      </c>
      <c r="N24" s="6">
        <v>2</v>
      </c>
    </row>
    <row r="25" spans="1:14" ht="22.2" customHeight="1">
      <c r="A25" s="19">
        <v>3</v>
      </c>
      <c r="B25" s="19" t="s">
        <v>14</v>
      </c>
      <c r="C25" s="8" t="s">
        <v>832</v>
      </c>
      <c r="D25" s="15" t="s">
        <v>0</v>
      </c>
      <c r="E25" s="8" t="s">
        <v>142</v>
      </c>
      <c r="F25" s="21" t="s">
        <v>882</v>
      </c>
      <c r="G25" s="19">
        <v>58</v>
      </c>
      <c r="H25" s="19">
        <v>64</v>
      </c>
      <c r="I25" s="19">
        <v>1</v>
      </c>
      <c r="J25" s="19">
        <v>2</v>
      </c>
      <c r="K25" s="19">
        <v>0</v>
      </c>
      <c r="L25" s="19">
        <v>1</v>
      </c>
      <c r="M25" s="19">
        <v>54</v>
      </c>
      <c r="N25" s="19">
        <v>3</v>
      </c>
    </row>
    <row r="26" spans="1:14" ht="22.2" customHeight="1">
      <c r="A26" s="20"/>
      <c r="B26" s="20"/>
      <c r="C26" s="8" t="s">
        <v>833</v>
      </c>
      <c r="D26" s="16"/>
      <c r="E26" s="8" t="s">
        <v>148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.2" customHeight="1">
      <c r="A27" s="19">
        <v>4</v>
      </c>
      <c r="B27" s="19" t="s">
        <v>14</v>
      </c>
      <c r="C27" s="8" t="s">
        <v>834</v>
      </c>
      <c r="D27" s="15" t="s">
        <v>0</v>
      </c>
      <c r="E27" s="8" t="s">
        <v>152</v>
      </c>
      <c r="F27" s="21" t="s">
        <v>883</v>
      </c>
      <c r="G27" s="19">
        <v>22</v>
      </c>
      <c r="H27" s="19">
        <v>42</v>
      </c>
      <c r="I27" s="19">
        <v>0</v>
      </c>
      <c r="J27" s="19">
        <v>2</v>
      </c>
      <c r="K27" s="19">
        <v>0</v>
      </c>
      <c r="L27" s="19">
        <v>1</v>
      </c>
      <c r="M27" s="19">
        <v>26</v>
      </c>
      <c r="N27" s="19">
        <v>4</v>
      </c>
    </row>
    <row r="28" spans="1:14" ht="22.2" customHeight="1">
      <c r="A28" s="20"/>
      <c r="B28" s="20"/>
      <c r="C28" s="8" t="s">
        <v>835</v>
      </c>
      <c r="D28" s="16"/>
      <c r="E28" s="8" t="s">
        <v>150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.2" customHeight="1">
      <c r="A29" s="6">
        <v>5</v>
      </c>
      <c r="B29" s="6" t="s">
        <v>13</v>
      </c>
      <c r="C29" s="8" t="s">
        <v>67</v>
      </c>
      <c r="D29" s="6" t="s">
        <v>0</v>
      </c>
      <c r="E29" s="8" t="s">
        <v>140</v>
      </c>
      <c r="F29" s="7" t="s">
        <v>884</v>
      </c>
      <c r="G29" s="6">
        <v>42</v>
      </c>
      <c r="H29" s="6">
        <v>22</v>
      </c>
      <c r="I29" s="6">
        <v>2</v>
      </c>
      <c r="J29" s="6">
        <v>0</v>
      </c>
      <c r="K29" s="6">
        <v>1</v>
      </c>
      <c r="L29" s="6">
        <v>0</v>
      </c>
      <c r="M29" s="6">
        <v>26</v>
      </c>
      <c r="N29" s="6">
        <v>3</v>
      </c>
    </row>
    <row r="30" spans="1:14" ht="22.2" customHeight="1">
      <c r="A30" s="23" t="s">
        <v>15</v>
      </c>
      <c r="B30" s="24"/>
      <c r="C30" s="24"/>
      <c r="D30" s="24"/>
      <c r="E30" s="25"/>
      <c r="F30" s="7" t="s">
        <v>16</v>
      </c>
      <c r="G30" s="6">
        <f t="shared" ref="G30:N30" si="1">SUM(G23:G29)</f>
        <v>206</v>
      </c>
      <c r="H30" s="6">
        <f t="shared" si="1"/>
        <v>152</v>
      </c>
      <c r="I30" s="6">
        <f t="shared" si="1"/>
        <v>7</v>
      </c>
      <c r="J30" s="6">
        <f t="shared" si="1"/>
        <v>4</v>
      </c>
      <c r="K30" s="6">
        <f t="shared" si="1"/>
        <v>3</v>
      </c>
      <c r="L30" s="6">
        <f t="shared" si="1"/>
        <v>2</v>
      </c>
      <c r="M30" s="6">
        <f t="shared" si="1"/>
        <v>138</v>
      </c>
      <c r="N30" s="6">
        <f t="shared" si="1"/>
        <v>13</v>
      </c>
    </row>
    <row r="32" spans="1:14" ht="22.2" customHeight="1">
      <c r="A32" s="17" t="s">
        <v>15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4" t="s">
        <v>1</v>
      </c>
      <c r="C33" s="1" t="s">
        <v>825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26" t="s">
        <v>812</v>
      </c>
      <c r="B35" s="27"/>
      <c r="C35" s="21" t="s">
        <v>121</v>
      </c>
      <c r="D35" s="21" t="s">
        <v>0</v>
      </c>
      <c r="E35" s="21" t="s">
        <v>108</v>
      </c>
      <c r="F35" s="7" t="s">
        <v>3</v>
      </c>
      <c r="G35" s="28" t="s">
        <v>4</v>
      </c>
      <c r="H35" s="29"/>
      <c r="I35" s="28" t="s">
        <v>5</v>
      </c>
      <c r="J35" s="29"/>
      <c r="K35" s="28" t="s">
        <v>6</v>
      </c>
      <c r="L35" s="29"/>
      <c r="M35" s="32" t="s">
        <v>7</v>
      </c>
      <c r="N35" s="34" t="s">
        <v>8</v>
      </c>
    </row>
    <row r="36" spans="1:14" ht="22.2" customHeight="1">
      <c r="A36" s="36">
        <v>0.44444444444444442</v>
      </c>
      <c r="B36" s="37"/>
      <c r="C36" s="22"/>
      <c r="D36" s="22"/>
      <c r="E36" s="22"/>
      <c r="F36" s="7" t="str">
        <f>C35</f>
        <v>勇源興隆國小</v>
      </c>
      <c r="G36" s="30"/>
      <c r="H36" s="31"/>
      <c r="I36" s="30"/>
      <c r="J36" s="31"/>
      <c r="K36" s="30"/>
      <c r="L36" s="31"/>
      <c r="M36" s="33"/>
      <c r="N36" s="35"/>
    </row>
    <row r="37" spans="1:14" ht="22.2" customHeight="1">
      <c r="A37" s="23" t="s">
        <v>9</v>
      </c>
      <c r="B37" s="25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135</v>
      </c>
      <c r="D38" s="6" t="s">
        <v>0</v>
      </c>
      <c r="E38" s="8" t="s">
        <v>110</v>
      </c>
      <c r="F38" s="7" t="s">
        <v>866</v>
      </c>
      <c r="G38" s="6">
        <v>42</v>
      </c>
      <c r="H38" s="6">
        <v>21</v>
      </c>
      <c r="I38" s="6">
        <v>2</v>
      </c>
      <c r="J38" s="6">
        <v>0</v>
      </c>
      <c r="K38" s="6">
        <v>1</v>
      </c>
      <c r="L38" s="6">
        <v>0</v>
      </c>
      <c r="M38" s="6">
        <v>21</v>
      </c>
      <c r="N38" s="6">
        <v>4</v>
      </c>
    </row>
    <row r="39" spans="1:14" ht="22.2" customHeight="1">
      <c r="A39" s="6">
        <v>2</v>
      </c>
      <c r="B39" s="6" t="s">
        <v>13</v>
      </c>
      <c r="C39" s="8" t="s">
        <v>123</v>
      </c>
      <c r="D39" s="6" t="s">
        <v>0</v>
      </c>
      <c r="E39" s="8" t="s">
        <v>112</v>
      </c>
      <c r="F39" s="7" t="s">
        <v>867</v>
      </c>
      <c r="G39" s="6">
        <v>42</v>
      </c>
      <c r="H39" s="6">
        <v>15</v>
      </c>
      <c r="I39" s="6">
        <v>2</v>
      </c>
      <c r="J39" s="6">
        <v>0</v>
      </c>
      <c r="K39" s="6">
        <v>1</v>
      </c>
      <c r="L39" s="6">
        <v>0</v>
      </c>
      <c r="M39" s="6">
        <v>17</v>
      </c>
      <c r="N39" s="6">
        <v>4</v>
      </c>
    </row>
    <row r="40" spans="1:14" ht="22.2" customHeight="1">
      <c r="A40" s="19">
        <v>3</v>
      </c>
      <c r="B40" s="19" t="s">
        <v>14</v>
      </c>
      <c r="C40" s="8" t="s">
        <v>133</v>
      </c>
      <c r="D40" s="15" t="s">
        <v>0</v>
      </c>
      <c r="E40" s="8" t="s">
        <v>116</v>
      </c>
      <c r="F40" s="21" t="s">
        <v>868</v>
      </c>
      <c r="G40" s="19">
        <v>63</v>
      </c>
      <c r="H40" s="19">
        <v>60</v>
      </c>
      <c r="I40" s="19">
        <v>2</v>
      </c>
      <c r="J40" s="19">
        <v>1</v>
      </c>
      <c r="K40" s="19">
        <v>1</v>
      </c>
      <c r="L40" s="19">
        <v>0</v>
      </c>
      <c r="M40" s="19">
        <v>45</v>
      </c>
      <c r="N40" s="19">
        <v>4</v>
      </c>
    </row>
    <row r="41" spans="1:14" ht="22.2" customHeight="1">
      <c r="A41" s="20"/>
      <c r="B41" s="20"/>
      <c r="C41" s="8" t="s">
        <v>826</v>
      </c>
      <c r="D41" s="13"/>
      <c r="E41" s="8" t="s">
        <v>114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.2" customHeight="1">
      <c r="A42" s="19">
        <v>4</v>
      </c>
      <c r="B42" s="19" t="s">
        <v>14</v>
      </c>
      <c r="C42" s="8" t="s">
        <v>127</v>
      </c>
      <c r="D42" s="15" t="s">
        <v>0</v>
      </c>
      <c r="E42" s="8" t="s">
        <v>118</v>
      </c>
      <c r="F42" s="21"/>
      <c r="G42" s="19"/>
      <c r="H42" s="19"/>
      <c r="I42" s="19"/>
      <c r="J42" s="19"/>
      <c r="K42" s="19"/>
      <c r="L42" s="19"/>
      <c r="M42" s="19"/>
      <c r="N42" s="19"/>
    </row>
    <row r="43" spans="1:14" ht="22.2" customHeight="1">
      <c r="A43" s="20"/>
      <c r="B43" s="20"/>
      <c r="C43" s="8" t="s">
        <v>129</v>
      </c>
      <c r="D43" s="13"/>
      <c r="E43" s="8" t="s">
        <v>119</v>
      </c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.2" customHeight="1">
      <c r="A44" s="6">
        <v>5</v>
      </c>
      <c r="B44" s="6" t="s">
        <v>13</v>
      </c>
      <c r="C44" s="8" t="s">
        <v>125</v>
      </c>
      <c r="D44" s="6" t="s">
        <v>0</v>
      </c>
      <c r="E44" s="18" t="s">
        <v>53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3" t="s">
        <v>15</v>
      </c>
      <c r="B45" s="24"/>
      <c r="C45" s="24"/>
      <c r="D45" s="24"/>
      <c r="E45" s="25"/>
      <c r="F45" s="7" t="s">
        <v>16</v>
      </c>
      <c r="G45" s="6">
        <f t="shared" ref="G45:N45" si="2">SUM(G38:G44)</f>
        <v>147</v>
      </c>
      <c r="H45" s="6">
        <f t="shared" si="2"/>
        <v>96</v>
      </c>
      <c r="I45" s="6">
        <f t="shared" si="2"/>
        <v>6</v>
      </c>
      <c r="J45" s="6">
        <f t="shared" si="2"/>
        <v>1</v>
      </c>
      <c r="K45" s="6">
        <f t="shared" si="2"/>
        <v>3</v>
      </c>
      <c r="L45" s="6">
        <f t="shared" si="2"/>
        <v>0</v>
      </c>
      <c r="M45" s="6">
        <f t="shared" si="2"/>
        <v>83</v>
      </c>
      <c r="N45" s="6">
        <f t="shared" si="2"/>
        <v>12</v>
      </c>
    </row>
    <row r="48" spans="1:14" ht="22.2" customHeight="1">
      <c r="A48" s="4" t="s">
        <v>17</v>
      </c>
      <c r="C48" s="1" t="s">
        <v>824</v>
      </c>
      <c r="E48" s="17"/>
    </row>
    <row r="49" spans="1:14" ht="22.2" customHeight="1">
      <c r="A49" s="4" t="s">
        <v>2</v>
      </c>
    </row>
    <row r="50" spans="1:14" ht="22.2" customHeight="1">
      <c r="A50" s="26" t="s">
        <v>812</v>
      </c>
      <c r="B50" s="27"/>
      <c r="C50" s="21" t="s">
        <v>357</v>
      </c>
      <c r="D50" s="21" t="s">
        <v>0</v>
      </c>
      <c r="E50" s="21" t="s">
        <v>57</v>
      </c>
      <c r="F50" s="7" t="s">
        <v>3</v>
      </c>
      <c r="G50" s="28" t="s">
        <v>4</v>
      </c>
      <c r="H50" s="29"/>
      <c r="I50" s="28" t="s">
        <v>5</v>
      </c>
      <c r="J50" s="29"/>
      <c r="K50" s="28" t="s">
        <v>6</v>
      </c>
      <c r="L50" s="29"/>
      <c r="M50" s="32" t="s">
        <v>7</v>
      </c>
      <c r="N50" s="34" t="s">
        <v>8</v>
      </c>
    </row>
    <row r="51" spans="1:14" ht="22.2" customHeight="1">
      <c r="A51" s="36">
        <v>0.44444444444444442</v>
      </c>
      <c r="B51" s="37"/>
      <c r="C51" s="22"/>
      <c r="D51" s="22"/>
      <c r="E51" s="22"/>
      <c r="F51" s="7" t="str">
        <f>C50</f>
        <v>南郭國小</v>
      </c>
      <c r="G51" s="30"/>
      <c r="H51" s="31"/>
      <c r="I51" s="30"/>
      <c r="J51" s="31"/>
      <c r="K51" s="30"/>
      <c r="L51" s="31"/>
      <c r="M51" s="33"/>
      <c r="N51" s="35"/>
    </row>
    <row r="52" spans="1:14" ht="22.2" customHeight="1">
      <c r="A52" s="23" t="s">
        <v>9</v>
      </c>
      <c r="B52" s="25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371</v>
      </c>
      <c r="D53" s="6" t="s">
        <v>0</v>
      </c>
      <c r="E53" s="8" t="s">
        <v>71</v>
      </c>
      <c r="F53" s="7" t="s">
        <v>896</v>
      </c>
      <c r="G53" s="6">
        <v>21</v>
      </c>
      <c r="H53" s="6">
        <v>42</v>
      </c>
      <c r="I53" s="6">
        <v>0</v>
      </c>
      <c r="J53" s="6">
        <v>2</v>
      </c>
      <c r="K53" s="6">
        <v>0</v>
      </c>
      <c r="L53" s="6">
        <v>1</v>
      </c>
      <c r="M53" s="6">
        <v>20</v>
      </c>
      <c r="N53" s="6">
        <v>3</v>
      </c>
    </row>
    <row r="54" spans="1:14" ht="22.2" customHeight="1">
      <c r="A54" s="6">
        <v>2</v>
      </c>
      <c r="B54" s="6" t="s">
        <v>13</v>
      </c>
      <c r="C54" s="8" t="s">
        <v>361</v>
      </c>
      <c r="D54" s="6" t="s">
        <v>0</v>
      </c>
      <c r="E54" s="8" t="s">
        <v>59</v>
      </c>
      <c r="F54" s="7" t="s">
        <v>897</v>
      </c>
      <c r="G54" s="6">
        <v>60</v>
      </c>
      <c r="H54" s="6">
        <v>56</v>
      </c>
      <c r="I54" s="6">
        <v>2</v>
      </c>
      <c r="J54" s="6">
        <v>1</v>
      </c>
      <c r="K54" s="6">
        <v>1</v>
      </c>
      <c r="L54" s="6">
        <v>0</v>
      </c>
      <c r="M54" s="6">
        <v>53</v>
      </c>
      <c r="N54" s="6">
        <v>10</v>
      </c>
    </row>
    <row r="55" spans="1:14" ht="22.2" customHeight="1">
      <c r="A55" s="19">
        <v>3</v>
      </c>
      <c r="B55" s="19" t="s">
        <v>14</v>
      </c>
      <c r="C55" s="8" t="s">
        <v>363</v>
      </c>
      <c r="D55" s="15" t="s">
        <v>0</v>
      </c>
      <c r="E55" s="8" t="s">
        <v>67</v>
      </c>
      <c r="F55" s="21" t="s">
        <v>898</v>
      </c>
      <c r="G55" s="19">
        <v>55</v>
      </c>
      <c r="H55" s="19">
        <v>60</v>
      </c>
      <c r="I55" s="19">
        <v>1</v>
      </c>
      <c r="J55" s="19">
        <v>2</v>
      </c>
      <c r="K55" s="19">
        <v>0</v>
      </c>
      <c r="L55" s="19">
        <v>1</v>
      </c>
      <c r="M55" s="19">
        <v>44</v>
      </c>
      <c r="N55" s="19">
        <v>6</v>
      </c>
    </row>
    <row r="56" spans="1:14" ht="22.2" customHeight="1">
      <c r="A56" s="20"/>
      <c r="B56" s="20"/>
      <c r="C56" s="8" t="s">
        <v>367</v>
      </c>
      <c r="D56" s="16"/>
      <c r="E56" s="8" t="s">
        <v>69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.2" customHeight="1">
      <c r="A57" s="19">
        <v>4</v>
      </c>
      <c r="B57" s="19" t="s">
        <v>14</v>
      </c>
      <c r="C57" s="8" t="s">
        <v>365</v>
      </c>
      <c r="D57" s="15" t="s">
        <v>0</v>
      </c>
      <c r="E57" s="8" t="s">
        <v>63</v>
      </c>
      <c r="F57" s="21" t="s">
        <v>899</v>
      </c>
      <c r="G57" s="19">
        <v>55</v>
      </c>
      <c r="H57" s="19">
        <v>41</v>
      </c>
      <c r="I57" s="19">
        <v>2</v>
      </c>
      <c r="J57" s="19">
        <v>1</v>
      </c>
      <c r="K57" s="19">
        <v>1</v>
      </c>
      <c r="L57" s="19">
        <v>0</v>
      </c>
      <c r="M57" s="19">
        <v>35</v>
      </c>
      <c r="N57" s="19">
        <v>6</v>
      </c>
    </row>
    <row r="58" spans="1:14" ht="22.2" customHeight="1">
      <c r="A58" s="20"/>
      <c r="B58" s="20"/>
      <c r="C58" s="8" t="s">
        <v>369</v>
      </c>
      <c r="D58" s="16"/>
      <c r="E58" s="8" t="s">
        <v>65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.2" customHeight="1">
      <c r="A59" s="6">
        <v>5</v>
      </c>
      <c r="B59" s="6" t="s">
        <v>13</v>
      </c>
      <c r="C59" s="8" t="s">
        <v>359</v>
      </c>
      <c r="D59" s="6" t="s">
        <v>0</v>
      </c>
      <c r="E59" s="8" t="s">
        <v>61</v>
      </c>
      <c r="F59" s="7" t="s">
        <v>900</v>
      </c>
      <c r="G59" s="6">
        <v>42</v>
      </c>
      <c r="H59" s="6">
        <v>15</v>
      </c>
      <c r="I59" s="6">
        <v>2</v>
      </c>
      <c r="J59" s="6">
        <v>0</v>
      </c>
      <c r="K59" s="6">
        <v>1</v>
      </c>
      <c r="L59" s="6">
        <v>0</v>
      </c>
      <c r="M59" s="6">
        <v>16</v>
      </c>
      <c r="N59" s="6">
        <v>2</v>
      </c>
    </row>
    <row r="60" spans="1:14" ht="22.2" customHeight="1">
      <c r="A60" s="23" t="s">
        <v>15</v>
      </c>
      <c r="B60" s="24"/>
      <c r="C60" s="24"/>
      <c r="D60" s="24"/>
      <c r="E60" s="25"/>
      <c r="F60" s="7" t="s">
        <v>16</v>
      </c>
      <c r="G60" s="6">
        <f t="shared" ref="G60:N60" si="3">SUM(G53:G59)</f>
        <v>233</v>
      </c>
      <c r="H60" s="6">
        <f t="shared" si="3"/>
        <v>214</v>
      </c>
      <c r="I60" s="6">
        <f t="shared" si="3"/>
        <v>7</v>
      </c>
      <c r="J60" s="6">
        <f t="shared" si="3"/>
        <v>6</v>
      </c>
      <c r="K60" s="6">
        <f t="shared" si="3"/>
        <v>3</v>
      </c>
      <c r="L60" s="6">
        <f t="shared" si="3"/>
        <v>2</v>
      </c>
      <c r="M60" s="6">
        <f t="shared" si="3"/>
        <v>168</v>
      </c>
      <c r="N60" s="6">
        <f t="shared" si="3"/>
        <v>27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815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26" t="s">
        <v>812</v>
      </c>
      <c r="B65" s="27"/>
      <c r="C65" s="21" t="s">
        <v>816</v>
      </c>
      <c r="D65" s="21" t="s">
        <v>0</v>
      </c>
      <c r="E65" s="21" t="s">
        <v>189</v>
      </c>
      <c r="F65" s="7" t="s">
        <v>3</v>
      </c>
      <c r="G65" s="28" t="s">
        <v>4</v>
      </c>
      <c r="H65" s="29"/>
      <c r="I65" s="28" t="s">
        <v>5</v>
      </c>
      <c r="J65" s="29"/>
      <c r="K65" s="28" t="s">
        <v>6</v>
      </c>
      <c r="L65" s="29"/>
      <c r="M65" s="32" t="s">
        <v>7</v>
      </c>
      <c r="N65" s="34" t="s">
        <v>8</v>
      </c>
    </row>
    <row r="66" spans="1:14" ht="22.2" customHeight="1">
      <c r="A66" s="36">
        <v>0.44444444444444442</v>
      </c>
      <c r="B66" s="37"/>
      <c r="C66" s="22"/>
      <c r="D66" s="22"/>
      <c r="E66" s="22"/>
      <c r="F66" s="7" t="str">
        <f>C65</f>
        <v>長春國小</v>
      </c>
      <c r="G66" s="30"/>
      <c r="H66" s="31"/>
      <c r="I66" s="30"/>
      <c r="J66" s="31"/>
      <c r="K66" s="30"/>
      <c r="L66" s="31"/>
      <c r="M66" s="33"/>
      <c r="N66" s="35"/>
    </row>
    <row r="67" spans="1:14" ht="22.2" customHeight="1">
      <c r="A67" s="23" t="s">
        <v>9</v>
      </c>
      <c r="B67" s="25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817</v>
      </c>
      <c r="D68" s="6" t="s">
        <v>0</v>
      </c>
      <c r="E68" s="8" t="s">
        <v>203</v>
      </c>
      <c r="F68" s="7" t="s">
        <v>885</v>
      </c>
      <c r="G68" s="6">
        <v>42</v>
      </c>
      <c r="H68" s="6">
        <v>19</v>
      </c>
      <c r="I68" s="6">
        <v>2</v>
      </c>
      <c r="J68" s="6">
        <v>0</v>
      </c>
      <c r="K68" s="6">
        <v>1</v>
      </c>
      <c r="L68" s="6">
        <v>0</v>
      </c>
      <c r="M68" s="6">
        <v>22</v>
      </c>
      <c r="N68" s="6">
        <v>2</v>
      </c>
    </row>
    <row r="69" spans="1:14" ht="22.2" customHeight="1">
      <c r="A69" s="6">
        <v>2</v>
      </c>
      <c r="B69" s="6" t="s">
        <v>13</v>
      </c>
      <c r="C69" s="8" t="s">
        <v>818</v>
      </c>
      <c r="D69" s="6" t="s">
        <v>0</v>
      </c>
      <c r="E69" s="8" t="s">
        <v>191</v>
      </c>
      <c r="F69" s="7" t="s">
        <v>886</v>
      </c>
      <c r="G69" s="6">
        <v>23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23</v>
      </c>
      <c r="N69" s="6">
        <v>3</v>
      </c>
    </row>
    <row r="70" spans="1:14" ht="22.2" customHeight="1">
      <c r="A70" s="19">
        <v>3</v>
      </c>
      <c r="B70" s="19" t="s">
        <v>14</v>
      </c>
      <c r="C70" s="8" t="s">
        <v>819</v>
      </c>
      <c r="D70" s="15" t="s">
        <v>0</v>
      </c>
      <c r="E70" s="8" t="s">
        <v>193</v>
      </c>
      <c r="F70" s="21" t="s">
        <v>887</v>
      </c>
      <c r="G70" s="19">
        <v>31</v>
      </c>
      <c r="H70" s="19">
        <v>42</v>
      </c>
      <c r="I70" s="19">
        <v>0</v>
      </c>
      <c r="J70" s="19">
        <v>2</v>
      </c>
      <c r="K70" s="19">
        <v>0</v>
      </c>
      <c r="L70" s="19">
        <v>1</v>
      </c>
      <c r="M70" s="19">
        <v>30</v>
      </c>
      <c r="N70" s="19">
        <v>7</v>
      </c>
    </row>
    <row r="71" spans="1:14" ht="22.2" customHeight="1">
      <c r="A71" s="20"/>
      <c r="B71" s="20"/>
      <c r="C71" s="8" t="s">
        <v>820</v>
      </c>
      <c r="D71" s="13"/>
      <c r="E71" s="8" t="s">
        <v>195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.2" customHeight="1">
      <c r="A72" s="19">
        <v>4</v>
      </c>
      <c r="B72" s="19" t="s">
        <v>14</v>
      </c>
      <c r="C72" s="8" t="s">
        <v>821</v>
      </c>
      <c r="D72" s="15" t="s">
        <v>0</v>
      </c>
      <c r="E72" s="8" t="s">
        <v>197</v>
      </c>
      <c r="F72" s="21" t="s">
        <v>888</v>
      </c>
      <c r="G72" s="19">
        <v>42</v>
      </c>
      <c r="H72" s="19">
        <v>33</v>
      </c>
      <c r="I72" s="19">
        <v>2</v>
      </c>
      <c r="J72" s="19">
        <v>0</v>
      </c>
      <c r="K72" s="19">
        <v>1</v>
      </c>
      <c r="L72" s="19">
        <v>0</v>
      </c>
      <c r="M72" s="19">
        <v>33</v>
      </c>
      <c r="N72" s="19">
        <v>4</v>
      </c>
    </row>
    <row r="73" spans="1:14" ht="22.2" customHeight="1">
      <c r="A73" s="20"/>
      <c r="B73" s="20"/>
      <c r="C73" s="8" t="s">
        <v>822</v>
      </c>
      <c r="D73" s="13"/>
      <c r="E73" s="8" t="s">
        <v>201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.2" customHeight="1">
      <c r="A74" s="6">
        <v>5</v>
      </c>
      <c r="B74" s="6" t="s">
        <v>13</v>
      </c>
      <c r="C74" s="8" t="s">
        <v>823</v>
      </c>
      <c r="D74" s="6" t="s">
        <v>0</v>
      </c>
      <c r="E74" s="8" t="s">
        <v>199</v>
      </c>
      <c r="F74" s="7" t="s">
        <v>889</v>
      </c>
      <c r="G74" s="6">
        <v>42</v>
      </c>
      <c r="H74" s="6">
        <v>17</v>
      </c>
      <c r="I74" s="6">
        <v>2</v>
      </c>
      <c r="J74" s="6">
        <v>0</v>
      </c>
      <c r="K74" s="6">
        <v>1</v>
      </c>
      <c r="L74" s="6">
        <v>0</v>
      </c>
      <c r="M74" s="6">
        <v>20</v>
      </c>
      <c r="N74" s="6">
        <v>2</v>
      </c>
    </row>
    <row r="75" spans="1:14" ht="22.2" customHeight="1">
      <c r="A75" s="23" t="s">
        <v>15</v>
      </c>
      <c r="B75" s="24"/>
      <c r="C75" s="24"/>
      <c r="D75" s="24"/>
      <c r="E75" s="25"/>
      <c r="F75" s="7" t="s">
        <v>16</v>
      </c>
      <c r="G75" s="6">
        <f t="shared" ref="G75:N75" si="4">SUM(G68:G74)</f>
        <v>180</v>
      </c>
      <c r="H75" s="6">
        <f t="shared" si="4"/>
        <v>153</v>
      </c>
      <c r="I75" s="6">
        <f t="shared" si="4"/>
        <v>6</v>
      </c>
      <c r="J75" s="6">
        <f t="shared" si="4"/>
        <v>4</v>
      </c>
      <c r="K75" s="6">
        <f t="shared" si="4"/>
        <v>3</v>
      </c>
      <c r="L75" s="6">
        <f t="shared" si="4"/>
        <v>2</v>
      </c>
      <c r="M75" s="6">
        <f t="shared" si="4"/>
        <v>128</v>
      </c>
      <c r="N75" s="6">
        <f t="shared" si="4"/>
        <v>18</v>
      </c>
    </row>
    <row r="78" spans="1:14" ht="22.2" customHeight="1">
      <c r="A78" s="4" t="s">
        <v>17</v>
      </c>
      <c r="C78" s="1" t="s">
        <v>814</v>
      </c>
      <c r="E78" s="17"/>
    </row>
    <row r="79" spans="1:14" ht="22.2" customHeight="1">
      <c r="A79" s="4" t="s">
        <v>2</v>
      </c>
    </row>
    <row r="80" spans="1:14" ht="22.2" customHeight="1">
      <c r="A80" s="26" t="s">
        <v>812</v>
      </c>
      <c r="B80" s="27"/>
      <c r="C80" s="21" t="s">
        <v>559</v>
      </c>
      <c r="D80" s="21" t="s">
        <v>0</v>
      </c>
      <c r="E80" s="21" t="s">
        <v>585</v>
      </c>
      <c r="F80" s="7" t="s">
        <v>3</v>
      </c>
      <c r="G80" s="28" t="s">
        <v>4</v>
      </c>
      <c r="H80" s="29"/>
      <c r="I80" s="28" t="s">
        <v>5</v>
      </c>
      <c r="J80" s="29"/>
      <c r="K80" s="28" t="s">
        <v>6</v>
      </c>
      <c r="L80" s="29"/>
      <c r="M80" s="32" t="s">
        <v>7</v>
      </c>
      <c r="N80" s="34" t="s">
        <v>8</v>
      </c>
    </row>
    <row r="81" spans="1:14" ht="22.2" customHeight="1">
      <c r="A81" s="36">
        <v>0.44444444444444442</v>
      </c>
      <c r="B81" s="37"/>
      <c r="C81" s="22"/>
      <c r="D81" s="22"/>
      <c r="E81" s="22"/>
      <c r="F81" s="7" t="str">
        <f>C80</f>
        <v>新竹市東園國小</v>
      </c>
      <c r="G81" s="30"/>
      <c r="H81" s="31"/>
      <c r="I81" s="30"/>
      <c r="J81" s="31"/>
      <c r="K81" s="30"/>
      <c r="L81" s="31"/>
      <c r="M81" s="33"/>
      <c r="N81" s="35"/>
    </row>
    <row r="82" spans="1:14" ht="22.2" customHeight="1">
      <c r="A82" s="23" t="s">
        <v>9</v>
      </c>
      <c r="B82" s="25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566</v>
      </c>
      <c r="D83" s="6" t="s">
        <v>0</v>
      </c>
      <c r="E83" s="8" t="s">
        <v>587</v>
      </c>
      <c r="F83" s="7" t="s">
        <v>869</v>
      </c>
      <c r="G83" s="6">
        <v>47</v>
      </c>
      <c r="H83" s="6">
        <v>41</v>
      </c>
      <c r="I83" s="6">
        <v>2</v>
      </c>
      <c r="J83" s="6">
        <v>0</v>
      </c>
      <c r="K83" s="6">
        <v>1</v>
      </c>
      <c r="L83" s="6">
        <v>0</v>
      </c>
      <c r="M83" s="6">
        <v>34</v>
      </c>
      <c r="N83" s="6">
        <v>7</v>
      </c>
    </row>
    <row r="84" spans="1:14" ht="22.2" customHeight="1">
      <c r="A84" s="6">
        <v>2</v>
      </c>
      <c r="B84" s="6" t="s">
        <v>13</v>
      </c>
      <c r="C84" s="8" t="s">
        <v>560</v>
      </c>
      <c r="D84" s="6" t="s">
        <v>0</v>
      </c>
      <c r="E84" s="8" t="s">
        <v>586</v>
      </c>
      <c r="F84" s="7" t="s">
        <v>870</v>
      </c>
      <c r="G84" s="6">
        <v>43</v>
      </c>
      <c r="H84" s="6">
        <v>34</v>
      </c>
      <c r="I84" s="6">
        <v>2</v>
      </c>
      <c r="J84" s="6">
        <v>0</v>
      </c>
      <c r="K84" s="6">
        <v>1</v>
      </c>
      <c r="L84" s="6">
        <v>0</v>
      </c>
      <c r="M84" s="6">
        <v>28</v>
      </c>
      <c r="N84" s="6">
        <v>6</v>
      </c>
    </row>
    <row r="85" spans="1:14" ht="22.2" customHeight="1">
      <c r="A85" s="19">
        <v>3</v>
      </c>
      <c r="B85" s="19" t="s">
        <v>14</v>
      </c>
      <c r="C85" s="8" t="s">
        <v>563</v>
      </c>
      <c r="D85" s="15" t="s">
        <v>0</v>
      </c>
      <c r="E85" s="8" t="s">
        <v>589</v>
      </c>
      <c r="F85" s="21" t="s">
        <v>871</v>
      </c>
      <c r="G85" s="19">
        <v>42</v>
      </c>
      <c r="H85" s="19">
        <v>15</v>
      </c>
      <c r="I85" s="19">
        <v>2</v>
      </c>
      <c r="J85" s="19">
        <v>0</v>
      </c>
      <c r="K85" s="19">
        <v>1</v>
      </c>
      <c r="L85" s="19">
        <v>0</v>
      </c>
      <c r="M85" s="19">
        <v>18</v>
      </c>
      <c r="N85" s="19">
        <v>3</v>
      </c>
    </row>
    <row r="86" spans="1:14" ht="22.2" customHeight="1">
      <c r="A86" s="20"/>
      <c r="B86" s="20"/>
      <c r="C86" s="8" t="s">
        <v>562</v>
      </c>
      <c r="D86" s="16"/>
      <c r="E86" s="8" t="s">
        <v>588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.2" customHeight="1">
      <c r="A87" s="19">
        <v>4</v>
      </c>
      <c r="B87" s="19" t="s">
        <v>14</v>
      </c>
      <c r="C87" s="8" t="s">
        <v>564</v>
      </c>
      <c r="D87" s="15" t="s">
        <v>0</v>
      </c>
      <c r="E87" s="8" t="s">
        <v>590</v>
      </c>
      <c r="F87" s="21"/>
      <c r="G87" s="19"/>
      <c r="H87" s="19"/>
      <c r="I87" s="19"/>
      <c r="J87" s="19"/>
      <c r="K87" s="19"/>
      <c r="L87" s="19"/>
      <c r="M87" s="19"/>
      <c r="N87" s="19"/>
    </row>
    <row r="88" spans="1:14" ht="22.2" customHeight="1">
      <c r="A88" s="20"/>
      <c r="B88" s="20"/>
      <c r="C88" s="8" t="s">
        <v>561</v>
      </c>
      <c r="D88" s="16"/>
      <c r="E88" s="8" t="s">
        <v>591</v>
      </c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.2" customHeight="1">
      <c r="A89" s="6">
        <v>5</v>
      </c>
      <c r="B89" s="6" t="s">
        <v>13</v>
      </c>
      <c r="C89" s="8" t="s">
        <v>565</v>
      </c>
      <c r="D89" s="6" t="s">
        <v>0</v>
      </c>
      <c r="E89" s="18" t="s">
        <v>53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23" t="s">
        <v>15</v>
      </c>
      <c r="B90" s="24"/>
      <c r="C90" s="24"/>
      <c r="D90" s="24"/>
      <c r="E90" s="25"/>
      <c r="F90" s="7" t="s">
        <v>16</v>
      </c>
      <c r="G90" s="6">
        <f t="shared" ref="G90:N90" si="5">SUM(G83:G89)</f>
        <v>132</v>
      </c>
      <c r="H90" s="6">
        <f t="shared" si="5"/>
        <v>90</v>
      </c>
      <c r="I90" s="6">
        <f t="shared" si="5"/>
        <v>6</v>
      </c>
      <c r="J90" s="6">
        <f t="shared" si="5"/>
        <v>0</v>
      </c>
      <c r="K90" s="6">
        <f t="shared" si="5"/>
        <v>3</v>
      </c>
      <c r="L90" s="6">
        <f t="shared" si="5"/>
        <v>0</v>
      </c>
      <c r="M90" s="6">
        <f t="shared" si="5"/>
        <v>80</v>
      </c>
      <c r="N90" s="6">
        <f t="shared" si="5"/>
        <v>16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813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26" t="s">
        <v>812</v>
      </c>
      <c r="B95" s="27"/>
      <c r="C95" s="21" t="s">
        <v>506</v>
      </c>
      <c r="D95" s="21" t="s">
        <v>0</v>
      </c>
      <c r="E95" s="21" t="s">
        <v>22</v>
      </c>
      <c r="F95" s="7" t="s">
        <v>3</v>
      </c>
      <c r="G95" s="28" t="s">
        <v>4</v>
      </c>
      <c r="H95" s="29"/>
      <c r="I95" s="28" t="s">
        <v>5</v>
      </c>
      <c r="J95" s="29"/>
      <c r="K95" s="28" t="s">
        <v>6</v>
      </c>
      <c r="L95" s="29"/>
      <c r="M95" s="32" t="s">
        <v>7</v>
      </c>
      <c r="N95" s="34" t="s">
        <v>8</v>
      </c>
    </row>
    <row r="96" spans="1:14" ht="22.2" customHeight="1">
      <c r="A96" s="36">
        <v>0.44444444444444442</v>
      </c>
      <c r="B96" s="37"/>
      <c r="C96" s="22"/>
      <c r="D96" s="22"/>
      <c r="E96" s="22"/>
      <c r="F96" s="7" t="str">
        <f>E95</f>
        <v>新竹市龍山國小</v>
      </c>
      <c r="G96" s="30"/>
      <c r="H96" s="31"/>
      <c r="I96" s="30"/>
      <c r="J96" s="31"/>
      <c r="K96" s="30"/>
      <c r="L96" s="31"/>
      <c r="M96" s="33"/>
      <c r="N96" s="35"/>
    </row>
    <row r="97" spans="1:14" ht="22.2" customHeight="1">
      <c r="A97" s="23" t="s">
        <v>9</v>
      </c>
      <c r="B97" s="25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508</v>
      </c>
      <c r="D98" s="6" t="s">
        <v>0</v>
      </c>
      <c r="E98" s="8" t="s">
        <v>26</v>
      </c>
      <c r="F98" s="7" t="s">
        <v>901</v>
      </c>
      <c r="G98" s="6">
        <v>42</v>
      </c>
      <c r="H98" s="6">
        <v>14</v>
      </c>
      <c r="I98" s="6">
        <v>2</v>
      </c>
      <c r="J98" s="6">
        <v>0</v>
      </c>
      <c r="K98" s="6">
        <v>1</v>
      </c>
      <c r="L98" s="6">
        <v>0</v>
      </c>
      <c r="M98" s="6">
        <v>18</v>
      </c>
      <c r="N98" s="6">
        <v>2</v>
      </c>
    </row>
    <row r="99" spans="1:14" ht="22.2" customHeight="1">
      <c r="A99" s="6">
        <v>2</v>
      </c>
      <c r="B99" s="6" t="s">
        <v>13</v>
      </c>
      <c r="C99" s="8" t="s">
        <v>512</v>
      </c>
      <c r="D99" s="6" t="s">
        <v>0</v>
      </c>
      <c r="E99" s="8" t="s">
        <v>24</v>
      </c>
      <c r="F99" s="7" t="s">
        <v>902</v>
      </c>
      <c r="G99" s="6">
        <v>24</v>
      </c>
      <c r="H99" s="6">
        <v>42</v>
      </c>
      <c r="I99" s="6">
        <v>0</v>
      </c>
      <c r="J99" s="6">
        <v>2</v>
      </c>
      <c r="K99" s="6">
        <v>0</v>
      </c>
      <c r="L99" s="6">
        <v>1</v>
      </c>
      <c r="M99" s="6">
        <v>21</v>
      </c>
      <c r="N99" s="6">
        <v>5</v>
      </c>
    </row>
    <row r="100" spans="1:14" ht="22.2" customHeight="1">
      <c r="A100" s="19">
        <v>3</v>
      </c>
      <c r="B100" s="19" t="s">
        <v>14</v>
      </c>
      <c r="C100" s="8" t="s">
        <v>509</v>
      </c>
      <c r="D100" s="15" t="s">
        <v>0</v>
      </c>
      <c r="E100" s="8" t="s">
        <v>30</v>
      </c>
      <c r="F100" s="21" t="s">
        <v>903</v>
      </c>
      <c r="G100" s="19">
        <v>42</v>
      </c>
      <c r="H100" s="19">
        <v>35</v>
      </c>
      <c r="I100" s="19">
        <v>2</v>
      </c>
      <c r="J100" s="19">
        <v>0</v>
      </c>
      <c r="K100" s="19">
        <v>1</v>
      </c>
      <c r="L100" s="19">
        <v>0</v>
      </c>
      <c r="M100" s="19">
        <v>22</v>
      </c>
      <c r="N100" s="19">
        <v>2</v>
      </c>
    </row>
    <row r="101" spans="1:14" ht="22.2" customHeight="1">
      <c r="A101" s="20"/>
      <c r="B101" s="20"/>
      <c r="C101" s="8" t="s">
        <v>510</v>
      </c>
      <c r="D101" s="13"/>
      <c r="E101" s="8" t="s">
        <v>28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.2" customHeight="1">
      <c r="A102" s="19">
        <v>4</v>
      </c>
      <c r="B102" s="19" t="s">
        <v>14</v>
      </c>
      <c r="C102" s="8" t="s">
        <v>511</v>
      </c>
      <c r="D102" s="15" t="s">
        <v>0</v>
      </c>
      <c r="E102" s="8" t="s">
        <v>32</v>
      </c>
      <c r="F102" s="21" t="s">
        <v>904</v>
      </c>
      <c r="G102" s="19">
        <v>43</v>
      </c>
      <c r="H102" s="19">
        <v>62</v>
      </c>
      <c r="I102" s="19">
        <v>1</v>
      </c>
      <c r="J102" s="19">
        <v>2</v>
      </c>
      <c r="K102" s="19">
        <v>0</v>
      </c>
      <c r="L102" s="19">
        <v>1</v>
      </c>
      <c r="M102" s="19">
        <v>36</v>
      </c>
      <c r="N102" s="19">
        <v>3</v>
      </c>
    </row>
    <row r="103" spans="1:14" ht="22.2" customHeight="1">
      <c r="A103" s="20"/>
      <c r="B103" s="20"/>
      <c r="C103" s="8" t="s">
        <v>507</v>
      </c>
      <c r="D103" s="13"/>
      <c r="E103" s="8" t="s">
        <v>709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.2" customHeight="1">
      <c r="A104" s="6">
        <v>5</v>
      </c>
      <c r="B104" s="6" t="s">
        <v>13</v>
      </c>
      <c r="C104" s="8" t="s">
        <v>513</v>
      </c>
      <c r="D104" s="6" t="s">
        <v>0</v>
      </c>
      <c r="E104" s="8" t="s">
        <v>36</v>
      </c>
      <c r="F104" s="7" t="s">
        <v>905</v>
      </c>
      <c r="G104" s="6">
        <v>51</v>
      </c>
      <c r="H104" s="6">
        <v>59</v>
      </c>
      <c r="I104" s="6">
        <v>1</v>
      </c>
      <c r="J104" s="6">
        <v>2</v>
      </c>
      <c r="K104" s="6">
        <v>0</v>
      </c>
      <c r="L104" s="6">
        <v>1</v>
      </c>
      <c r="M104" s="6">
        <v>40</v>
      </c>
      <c r="N104" s="6">
        <v>5</v>
      </c>
    </row>
    <row r="105" spans="1:14" ht="22.2" customHeight="1">
      <c r="A105" s="23" t="s">
        <v>15</v>
      </c>
      <c r="B105" s="24"/>
      <c r="C105" s="24"/>
      <c r="D105" s="24"/>
      <c r="E105" s="25"/>
      <c r="F105" s="7" t="s">
        <v>16</v>
      </c>
      <c r="G105" s="6">
        <f t="shared" ref="G105:N105" si="6">SUM(G98:G104)</f>
        <v>202</v>
      </c>
      <c r="H105" s="6">
        <f t="shared" si="6"/>
        <v>212</v>
      </c>
      <c r="I105" s="6">
        <f t="shared" si="6"/>
        <v>6</v>
      </c>
      <c r="J105" s="6">
        <f t="shared" si="6"/>
        <v>6</v>
      </c>
      <c r="K105" s="6">
        <f t="shared" si="6"/>
        <v>2</v>
      </c>
      <c r="L105" s="6">
        <f t="shared" si="6"/>
        <v>3</v>
      </c>
      <c r="M105" s="6">
        <f t="shared" si="6"/>
        <v>137</v>
      </c>
      <c r="N105" s="6">
        <f t="shared" si="6"/>
        <v>17</v>
      </c>
    </row>
    <row r="108" spans="1:14" ht="22.2" customHeight="1">
      <c r="A108" s="4" t="s">
        <v>17</v>
      </c>
      <c r="C108" s="1" t="s">
        <v>836</v>
      </c>
      <c r="E108" s="17"/>
    </row>
    <row r="109" spans="1:14" ht="22.2" customHeight="1">
      <c r="A109" s="4" t="s">
        <v>2</v>
      </c>
    </row>
    <row r="110" spans="1:14" ht="22.2" customHeight="1">
      <c r="A110" s="26" t="s">
        <v>812</v>
      </c>
      <c r="B110" s="27"/>
      <c r="C110" s="21" t="s">
        <v>75</v>
      </c>
      <c r="D110" s="21" t="s">
        <v>0</v>
      </c>
      <c r="E110" s="21" t="s">
        <v>858</v>
      </c>
      <c r="F110" s="7" t="s">
        <v>3</v>
      </c>
      <c r="G110" s="28" t="s">
        <v>4</v>
      </c>
      <c r="H110" s="29"/>
      <c r="I110" s="28" t="s">
        <v>5</v>
      </c>
      <c r="J110" s="29"/>
      <c r="K110" s="28" t="s">
        <v>6</v>
      </c>
      <c r="L110" s="29"/>
      <c r="M110" s="32" t="s">
        <v>7</v>
      </c>
      <c r="N110" s="34" t="s">
        <v>8</v>
      </c>
    </row>
    <row r="111" spans="1:14" ht="22.2" customHeight="1">
      <c r="A111" s="36">
        <v>0.51388888888888895</v>
      </c>
      <c r="B111" s="37"/>
      <c r="C111" s="22"/>
      <c r="D111" s="22"/>
      <c r="E111" s="22"/>
      <c r="F111" s="7" t="str">
        <f>E110</f>
        <v>新北鷺江</v>
      </c>
      <c r="G111" s="30"/>
      <c r="H111" s="31"/>
      <c r="I111" s="30"/>
      <c r="J111" s="31"/>
      <c r="K111" s="30"/>
      <c r="L111" s="31"/>
      <c r="M111" s="33"/>
      <c r="N111" s="35"/>
    </row>
    <row r="112" spans="1:14" ht="22.2" customHeight="1">
      <c r="A112" s="23" t="s">
        <v>9</v>
      </c>
      <c r="B112" s="25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79</v>
      </c>
      <c r="D113" s="6" t="s">
        <v>0</v>
      </c>
      <c r="E113" s="8" t="s">
        <v>859</v>
      </c>
      <c r="F113" s="7" t="s">
        <v>872</v>
      </c>
      <c r="G113" s="6">
        <v>19</v>
      </c>
      <c r="H113" s="6">
        <v>42</v>
      </c>
      <c r="I113" s="6">
        <v>0</v>
      </c>
      <c r="J113" s="6">
        <v>2</v>
      </c>
      <c r="K113" s="6">
        <v>0</v>
      </c>
      <c r="L113" s="6">
        <v>1</v>
      </c>
      <c r="M113" s="6">
        <v>21</v>
      </c>
      <c r="N113" s="6">
        <v>2</v>
      </c>
    </row>
    <row r="114" spans="1:14" ht="22.2" customHeight="1">
      <c r="A114" s="6">
        <v>2</v>
      </c>
      <c r="B114" s="6" t="s">
        <v>13</v>
      </c>
      <c r="C114" s="8" t="s">
        <v>77</v>
      </c>
      <c r="D114" s="6" t="s">
        <v>0</v>
      </c>
      <c r="E114" s="8" t="s">
        <v>860</v>
      </c>
      <c r="F114" s="7" t="s">
        <v>873</v>
      </c>
      <c r="G114" s="6">
        <v>38</v>
      </c>
      <c r="H114" s="6">
        <v>42</v>
      </c>
      <c r="I114" s="6">
        <v>0</v>
      </c>
      <c r="J114" s="6">
        <v>2</v>
      </c>
      <c r="K114" s="6">
        <v>0</v>
      </c>
      <c r="L114" s="6">
        <v>1</v>
      </c>
      <c r="M114" s="6">
        <v>22</v>
      </c>
      <c r="N114" s="6">
        <v>3</v>
      </c>
    </row>
    <row r="115" spans="1:14" ht="22.2" customHeight="1">
      <c r="A115" s="19">
        <v>3</v>
      </c>
      <c r="B115" s="19" t="s">
        <v>14</v>
      </c>
      <c r="C115" s="8" t="s">
        <v>81</v>
      </c>
      <c r="D115" s="15" t="s">
        <v>0</v>
      </c>
      <c r="E115" s="8" t="s">
        <v>861</v>
      </c>
      <c r="F115" s="21" t="s">
        <v>874</v>
      </c>
      <c r="G115" s="19">
        <v>19</v>
      </c>
      <c r="H115" s="19">
        <v>42</v>
      </c>
      <c r="I115" s="19">
        <v>0</v>
      </c>
      <c r="J115" s="19">
        <v>2</v>
      </c>
      <c r="K115" s="19">
        <v>0</v>
      </c>
      <c r="L115" s="19">
        <v>1</v>
      </c>
      <c r="M115" s="19">
        <v>18</v>
      </c>
      <c r="N115" s="19">
        <v>2</v>
      </c>
    </row>
    <row r="116" spans="1:14" ht="22.2" customHeight="1">
      <c r="A116" s="20"/>
      <c r="B116" s="20"/>
      <c r="C116" s="8" t="s">
        <v>83</v>
      </c>
      <c r="D116" s="16"/>
      <c r="E116" s="8" t="s">
        <v>862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.2" customHeight="1">
      <c r="A117" s="19">
        <v>4</v>
      </c>
      <c r="B117" s="19" t="s">
        <v>14</v>
      </c>
      <c r="C117" s="8" t="s">
        <v>87</v>
      </c>
      <c r="D117" s="15" t="s">
        <v>0</v>
      </c>
      <c r="E117" s="8" t="s">
        <v>863</v>
      </c>
      <c r="F117" s="21"/>
      <c r="G117" s="19"/>
      <c r="H117" s="19"/>
      <c r="I117" s="19"/>
      <c r="J117" s="19"/>
      <c r="K117" s="19"/>
      <c r="L117" s="19"/>
      <c r="M117" s="19"/>
      <c r="N117" s="19"/>
    </row>
    <row r="118" spans="1:14" ht="22.2" customHeight="1">
      <c r="A118" s="20"/>
      <c r="B118" s="20"/>
      <c r="C118" s="8" t="s">
        <v>85</v>
      </c>
      <c r="D118" s="16"/>
      <c r="E118" s="8" t="s">
        <v>864</v>
      </c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.2" customHeight="1">
      <c r="A119" s="6">
        <v>5</v>
      </c>
      <c r="B119" s="6" t="s">
        <v>13</v>
      </c>
      <c r="C119" s="8" t="s">
        <v>89</v>
      </c>
      <c r="D119" s="6" t="s">
        <v>0</v>
      </c>
      <c r="E119" s="8" t="s">
        <v>865</v>
      </c>
      <c r="F119" s="7"/>
      <c r="G119" s="6"/>
      <c r="H119" s="6"/>
      <c r="I119" s="6"/>
      <c r="J119" s="6"/>
      <c r="K119" s="6"/>
      <c r="L119" s="6"/>
      <c r="M119" s="6"/>
      <c r="N119" s="6"/>
    </row>
    <row r="120" spans="1:14" ht="22.2" customHeight="1">
      <c r="A120" s="23" t="s">
        <v>15</v>
      </c>
      <c r="B120" s="24"/>
      <c r="C120" s="24"/>
      <c r="D120" s="24"/>
      <c r="E120" s="25"/>
      <c r="F120" s="7" t="s">
        <v>16</v>
      </c>
      <c r="G120" s="6">
        <f t="shared" ref="G120:N120" si="7">SUM(G113:G119)</f>
        <v>76</v>
      </c>
      <c r="H120" s="6">
        <f t="shared" si="7"/>
        <v>126</v>
      </c>
      <c r="I120" s="6">
        <f t="shared" si="7"/>
        <v>0</v>
      </c>
      <c r="J120" s="6">
        <f t="shared" si="7"/>
        <v>6</v>
      </c>
      <c r="K120" s="6">
        <f t="shared" si="7"/>
        <v>0</v>
      </c>
      <c r="L120" s="6">
        <f t="shared" si="7"/>
        <v>3</v>
      </c>
      <c r="M120" s="6">
        <f t="shared" si="7"/>
        <v>61</v>
      </c>
      <c r="N120" s="6">
        <f t="shared" si="7"/>
        <v>7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857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26" t="s">
        <v>812</v>
      </c>
      <c r="B125" s="27"/>
      <c r="C125" s="21" t="s">
        <v>272</v>
      </c>
      <c r="D125" s="21" t="s">
        <v>0</v>
      </c>
      <c r="E125" s="21" t="s">
        <v>222</v>
      </c>
      <c r="F125" s="7" t="s">
        <v>3</v>
      </c>
      <c r="G125" s="28" t="s">
        <v>4</v>
      </c>
      <c r="H125" s="29"/>
      <c r="I125" s="28" t="s">
        <v>5</v>
      </c>
      <c r="J125" s="29"/>
      <c r="K125" s="28" t="s">
        <v>6</v>
      </c>
      <c r="L125" s="29"/>
      <c r="M125" s="32" t="s">
        <v>7</v>
      </c>
      <c r="N125" s="34" t="s">
        <v>8</v>
      </c>
    </row>
    <row r="126" spans="1:14" ht="22.2" customHeight="1">
      <c r="A126" s="36">
        <v>0.51388888888888895</v>
      </c>
      <c r="B126" s="37"/>
      <c r="C126" s="22"/>
      <c r="D126" s="22"/>
      <c r="E126" s="22"/>
      <c r="F126" s="7" t="str">
        <f>E125</f>
        <v>亞柏銀冠獅湖國小</v>
      </c>
      <c r="G126" s="30"/>
      <c r="H126" s="31"/>
      <c r="I126" s="30"/>
      <c r="J126" s="31"/>
      <c r="K126" s="30"/>
      <c r="L126" s="31"/>
      <c r="M126" s="33"/>
      <c r="N126" s="35"/>
    </row>
    <row r="127" spans="1:14" ht="22.2" customHeight="1">
      <c r="A127" s="23" t="s">
        <v>9</v>
      </c>
      <c r="B127" s="25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286</v>
      </c>
      <c r="D128" s="6" t="s">
        <v>0</v>
      </c>
      <c r="E128" s="8" t="s">
        <v>224</v>
      </c>
      <c r="F128" s="7" t="s">
        <v>890</v>
      </c>
      <c r="G128" s="6">
        <v>25</v>
      </c>
      <c r="H128" s="6">
        <v>42</v>
      </c>
      <c r="I128" s="6">
        <v>0</v>
      </c>
      <c r="J128" s="6">
        <v>2</v>
      </c>
      <c r="K128" s="6">
        <v>0</v>
      </c>
      <c r="L128" s="6">
        <v>1</v>
      </c>
      <c r="M128" s="6">
        <v>26</v>
      </c>
      <c r="N128" s="6">
        <v>4</v>
      </c>
    </row>
    <row r="129" spans="1:14" ht="22.2" customHeight="1">
      <c r="A129" s="6">
        <v>2</v>
      </c>
      <c r="B129" s="6" t="s">
        <v>13</v>
      </c>
      <c r="C129" s="8" t="s">
        <v>717</v>
      </c>
      <c r="D129" s="6" t="s">
        <v>0</v>
      </c>
      <c r="E129" s="8" t="s">
        <v>226</v>
      </c>
      <c r="F129" s="7" t="s">
        <v>891</v>
      </c>
      <c r="G129" s="6">
        <v>7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15</v>
      </c>
      <c r="N129" s="6">
        <v>1</v>
      </c>
    </row>
    <row r="130" spans="1:14" ht="22.2" customHeight="1">
      <c r="A130" s="19">
        <v>3</v>
      </c>
      <c r="B130" s="19" t="s">
        <v>14</v>
      </c>
      <c r="C130" s="8" t="s">
        <v>284</v>
      </c>
      <c r="D130" s="15" t="s">
        <v>0</v>
      </c>
      <c r="E130" s="8" t="s">
        <v>230</v>
      </c>
      <c r="F130" s="21" t="s">
        <v>892</v>
      </c>
      <c r="G130" s="19">
        <v>59</v>
      </c>
      <c r="H130" s="19">
        <v>63</v>
      </c>
      <c r="I130" s="19">
        <v>1</v>
      </c>
      <c r="J130" s="19">
        <v>2</v>
      </c>
      <c r="K130" s="19">
        <v>0</v>
      </c>
      <c r="L130" s="19">
        <v>1</v>
      </c>
      <c r="M130" s="19">
        <v>49</v>
      </c>
      <c r="N130" s="19">
        <v>5</v>
      </c>
    </row>
    <row r="131" spans="1:14" ht="22.2" customHeight="1">
      <c r="A131" s="20"/>
      <c r="B131" s="20"/>
      <c r="C131" s="8" t="s">
        <v>276</v>
      </c>
      <c r="D131" s="13"/>
      <c r="E131" s="8" t="s">
        <v>228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.2" customHeight="1">
      <c r="A132" s="19">
        <v>4</v>
      </c>
      <c r="B132" s="19" t="s">
        <v>14</v>
      </c>
      <c r="C132" s="8" t="s">
        <v>278</v>
      </c>
      <c r="D132" s="15" t="s">
        <v>0</v>
      </c>
      <c r="E132" s="8" t="s">
        <v>232</v>
      </c>
      <c r="F132" s="21"/>
      <c r="G132" s="19"/>
      <c r="H132" s="19"/>
      <c r="I132" s="19"/>
      <c r="J132" s="19"/>
      <c r="K132" s="19"/>
      <c r="L132" s="19"/>
      <c r="M132" s="19"/>
      <c r="N132" s="19"/>
    </row>
    <row r="133" spans="1:14" ht="22.2" customHeight="1">
      <c r="A133" s="20"/>
      <c r="B133" s="20"/>
      <c r="C133" s="8" t="s">
        <v>280</v>
      </c>
      <c r="D133" s="13"/>
      <c r="E133" s="8" t="s">
        <v>234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.2" customHeight="1">
      <c r="A134" s="6">
        <v>5</v>
      </c>
      <c r="B134" s="6" t="s">
        <v>13</v>
      </c>
      <c r="C134" s="8" t="s">
        <v>274</v>
      </c>
      <c r="D134" s="6" t="s">
        <v>0</v>
      </c>
      <c r="E134" s="8" t="s">
        <v>236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3" t="s">
        <v>15</v>
      </c>
      <c r="B135" s="24"/>
      <c r="C135" s="24"/>
      <c r="D135" s="24"/>
      <c r="E135" s="25"/>
      <c r="F135" s="7" t="s">
        <v>16</v>
      </c>
      <c r="G135" s="6">
        <f t="shared" ref="G135:N135" si="8">SUM(G128:G134)</f>
        <v>91</v>
      </c>
      <c r="H135" s="6">
        <f t="shared" si="8"/>
        <v>147</v>
      </c>
      <c r="I135" s="6">
        <f t="shared" si="8"/>
        <v>1</v>
      </c>
      <c r="J135" s="6">
        <f t="shared" si="8"/>
        <v>6</v>
      </c>
      <c r="K135" s="6">
        <f t="shared" si="8"/>
        <v>0</v>
      </c>
      <c r="L135" s="6">
        <f t="shared" si="8"/>
        <v>3</v>
      </c>
      <c r="M135" s="6">
        <f t="shared" si="8"/>
        <v>90</v>
      </c>
      <c r="N135" s="6">
        <f t="shared" si="8"/>
        <v>10</v>
      </c>
    </row>
    <row r="138" spans="1:14" ht="22.2" customHeight="1">
      <c r="A138" s="4" t="s">
        <v>17</v>
      </c>
      <c r="C138" s="1" t="s">
        <v>848</v>
      </c>
      <c r="E138" s="17"/>
    </row>
    <row r="139" spans="1:14" ht="22.2" customHeight="1">
      <c r="A139" s="4" t="s">
        <v>2</v>
      </c>
    </row>
    <row r="140" spans="1:14" ht="22.2" customHeight="1">
      <c r="A140" s="26" t="s">
        <v>812</v>
      </c>
      <c r="B140" s="27"/>
      <c r="C140" s="21" t="s">
        <v>91</v>
      </c>
      <c r="D140" s="21" t="s">
        <v>0</v>
      </c>
      <c r="E140" s="21" t="s">
        <v>849</v>
      </c>
      <c r="F140" s="7" t="s">
        <v>3</v>
      </c>
      <c r="G140" s="28" t="s">
        <v>4</v>
      </c>
      <c r="H140" s="29"/>
      <c r="I140" s="28" t="s">
        <v>5</v>
      </c>
      <c r="J140" s="29"/>
      <c r="K140" s="28" t="s">
        <v>6</v>
      </c>
      <c r="L140" s="29"/>
      <c r="M140" s="32" t="s">
        <v>7</v>
      </c>
      <c r="N140" s="34" t="s">
        <v>8</v>
      </c>
    </row>
    <row r="141" spans="1:14" ht="22.2" customHeight="1">
      <c r="A141" s="36">
        <v>0.51388888888888895</v>
      </c>
      <c r="B141" s="37"/>
      <c r="C141" s="22"/>
      <c r="D141" s="22"/>
      <c r="E141" s="22"/>
      <c r="F141" s="7" t="str">
        <f>E140</f>
        <v>大鵬國小</v>
      </c>
      <c r="G141" s="30"/>
      <c r="H141" s="31"/>
      <c r="I141" s="30"/>
      <c r="J141" s="31"/>
      <c r="K141" s="30"/>
      <c r="L141" s="31"/>
      <c r="M141" s="33"/>
      <c r="N141" s="35"/>
    </row>
    <row r="142" spans="1:14" ht="22.2" customHeight="1">
      <c r="A142" s="23" t="s">
        <v>9</v>
      </c>
      <c r="B142" s="25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95</v>
      </c>
      <c r="D143" s="6" t="s">
        <v>0</v>
      </c>
      <c r="E143" s="8" t="s">
        <v>850</v>
      </c>
      <c r="F143" s="7" t="s">
        <v>893</v>
      </c>
      <c r="G143" s="6">
        <v>34</v>
      </c>
      <c r="H143" s="6">
        <v>42</v>
      </c>
      <c r="I143" s="6">
        <v>0</v>
      </c>
      <c r="J143" s="6">
        <v>2</v>
      </c>
      <c r="K143" s="6">
        <v>0</v>
      </c>
      <c r="L143" s="6">
        <v>1</v>
      </c>
      <c r="M143" s="6">
        <v>27</v>
      </c>
      <c r="N143" s="6">
        <v>6</v>
      </c>
    </row>
    <row r="144" spans="1:14" ht="22.2" customHeight="1">
      <c r="A144" s="6">
        <v>2</v>
      </c>
      <c r="B144" s="6" t="s">
        <v>13</v>
      </c>
      <c r="C144" s="8" t="s">
        <v>105</v>
      </c>
      <c r="D144" s="6" t="s">
        <v>0</v>
      </c>
      <c r="E144" s="8" t="s">
        <v>851</v>
      </c>
      <c r="F144" s="7" t="s">
        <v>894</v>
      </c>
      <c r="G144" s="6">
        <v>9</v>
      </c>
      <c r="H144" s="6">
        <v>42</v>
      </c>
      <c r="I144" s="6">
        <v>0</v>
      </c>
      <c r="J144" s="6">
        <v>2</v>
      </c>
      <c r="K144" s="6">
        <v>0</v>
      </c>
      <c r="L144" s="6">
        <v>1</v>
      </c>
      <c r="M144" s="6">
        <v>16</v>
      </c>
      <c r="N144" s="6">
        <v>2</v>
      </c>
    </row>
    <row r="145" spans="1:14" ht="22.2" customHeight="1">
      <c r="A145" s="19">
        <v>3</v>
      </c>
      <c r="B145" s="19" t="s">
        <v>14</v>
      </c>
      <c r="C145" s="8" t="s">
        <v>101</v>
      </c>
      <c r="D145" s="15" t="s">
        <v>0</v>
      </c>
      <c r="E145" s="8" t="s">
        <v>852</v>
      </c>
      <c r="F145" s="21" t="s">
        <v>895</v>
      </c>
      <c r="G145" s="19">
        <v>32</v>
      </c>
      <c r="H145" s="19">
        <v>42</v>
      </c>
      <c r="I145" s="19">
        <v>0</v>
      </c>
      <c r="J145" s="19">
        <v>2</v>
      </c>
      <c r="K145" s="19">
        <v>0</v>
      </c>
      <c r="L145" s="19">
        <v>1</v>
      </c>
      <c r="M145" s="19">
        <v>25</v>
      </c>
      <c r="N145" s="19">
        <v>3</v>
      </c>
    </row>
    <row r="146" spans="1:14" ht="22.2" customHeight="1">
      <c r="A146" s="20"/>
      <c r="B146" s="20"/>
      <c r="C146" s="8" t="s">
        <v>103</v>
      </c>
      <c r="D146" s="16"/>
      <c r="E146" s="8" t="s">
        <v>853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.2" customHeight="1">
      <c r="A147" s="19">
        <v>4</v>
      </c>
      <c r="B147" s="19" t="s">
        <v>14</v>
      </c>
      <c r="C147" s="8" t="s">
        <v>97</v>
      </c>
      <c r="D147" s="15" t="s">
        <v>0</v>
      </c>
      <c r="E147" s="8" t="s">
        <v>854</v>
      </c>
      <c r="F147" s="21"/>
      <c r="G147" s="19"/>
      <c r="H147" s="19"/>
      <c r="I147" s="19"/>
      <c r="J147" s="19"/>
      <c r="K147" s="19"/>
      <c r="L147" s="19"/>
      <c r="M147" s="19"/>
      <c r="N147" s="19"/>
    </row>
    <row r="148" spans="1:14" ht="22.2" customHeight="1">
      <c r="A148" s="20"/>
      <c r="B148" s="20"/>
      <c r="C148" s="8" t="s">
        <v>99</v>
      </c>
      <c r="D148" s="16"/>
      <c r="E148" s="8" t="s">
        <v>855</v>
      </c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.2" customHeight="1">
      <c r="A149" s="6">
        <v>5</v>
      </c>
      <c r="B149" s="6" t="s">
        <v>13</v>
      </c>
      <c r="C149" s="8" t="s">
        <v>93</v>
      </c>
      <c r="D149" s="6" t="s">
        <v>0</v>
      </c>
      <c r="E149" s="8" t="s">
        <v>856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3" t="s">
        <v>15</v>
      </c>
      <c r="B150" s="24"/>
      <c r="C150" s="24"/>
      <c r="D150" s="24"/>
      <c r="E150" s="25"/>
      <c r="F150" s="7" t="s">
        <v>16</v>
      </c>
      <c r="G150" s="6">
        <f t="shared" ref="G150:N150" si="9">SUM(G143:G149)</f>
        <v>75</v>
      </c>
      <c r="H150" s="6">
        <f t="shared" si="9"/>
        <v>126</v>
      </c>
      <c r="I150" s="6">
        <f t="shared" si="9"/>
        <v>0</v>
      </c>
      <c r="J150" s="6">
        <f t="shared" si="9"/>
        <v>6</v>
      </c>
      <c r="K150" s="6">
        <f t="shared" si="9"/>
        <v>0</v>
      </c>
      <c r="L150" s="6">
        <f t="shared" si="9"/>
        <v>3</v>
      </c>
      <c r="M150" s="6">
        <f t="shared" si="9"/>
        <v>68</v>
      </c>
      <c r="N150" s="6">
        <f t="shared" si="9"/>
        <v>11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847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26" t="s">
        <v>812</v>
      </c>
      <c r="B155" s="27"/>
      <c r="C155" s="21" t="s">
        <v>240</v>
      </c>
      <c r="D155" s="21" t="s">
        <v>0</v>
      </c>
      <c r="E155" s="21" t="s">
        <v>488</v>
      </c>
      <c r="F155" s="7" t="s">
        <v>3</v>
      </c>
      <c r="G155" s="28" t="s">
        <v>4</v>
      </c>
      <c r="H155" s="29"/>
      <c r="I155" s="28" t="s">
        <v>5</v>
      </c>
      <c r="J155" s="29"/>
      <c r="K155" s="28" t="s">
        <v>6</v>
      </c>
      <c r="L155" s="29"/>
      <c r="M155" s="32" t="s">
        <v>7</v>
      </c>
      <c r="N155" s="34" t="s">
        <v>8</v>
      </c>
    </row>
    <row r="156" spans="1:14" ht="22.2" customHeight="1">
      <c r="A156" s="36">
        <v>0.51388888888888895</v>
      </c>
      <c r="B156" s="37"/>
      <c r="C156" s="22"/>
      <c r="D156" s="22"/>
      <c r="E156" s="22"/>
      <c r="F156" s="7" t="str">
        <f>E155</f>
        <v>台南市崑山國小</v>
      </c>
      <c r="G156" s="30"/>
      <c r="H156" s="31"/>
      <c r="I156" s="30"/>
      <c r="J156" s="31"/>
      <c r="K156" s="30"/>
      <c r="L156" s="31"/>
      <c r="M156" s="33"/>
      <c r="N156" s="35"/>
    </row>
    <row r="157" spans="1:14" ht="22.2" customHeight="1">
      <c r="A157" s="23" t="s">
        <v>9</v>
      </c>
      <c r="B157" s="25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252</v>
      </c>
      <c r="D158" s="6" t="s">
        <v>0</v>
      </c>
      <c r="E158" s="8" t="s">
        <v>495</v>
      </c>
      <c r="F158" s="7" t="s">
        <v>906</v>
      </c>
      <c r="G158" s="6">
        <v>4</v>
      </c>
      <c r="H158" s="6">
        <v>42</v>
      </c>
      <c r="I158" s="6">
        <v>0</v>
      </c>
      <c r="J158" s="6">
        <v>2</v>
      </c>
      <c r="K158" s="6">
        <v>0</v>
      </c>
      <c r="L158" s="6">
        <v>1</v>
      </c>
      <c r="M158" s="6">
        <v>12</v>
      </c>
      <c r="N158" s="6">
        <v>2</v>
      </c>
    </row>
    <row r="159" spans="1:14" ht="22.2" customHeight="1">
      <c r="A159" s="6">
        <v>2</v>
      </c>
      <c r="B159" s="6" t="s">
        <v>13</v>
      </c>
      <c r="C159" s="8" t="s">
        <v>242</v>
      </c>
      <c r="D159" s="6" t="s">
        <v>0</v>
      </c>
      <c r="E159" s="8" t="s">
        <v>489</v>
      </c>
      <c r="F159" s="7" t="s">
        <v>907</v>
      </c>
      <c r="G159" s="6">
        <v>59</v>
      </c>
      <c r="H159" s="6">
        <v>58</v>
      </c>
      <c r="I159" s="6">
        <v>2</v>
      </c>
      <c r="J159" s="6">
        <v>1</v>
      </c>
      <c r="K159" s="6">
        <v>1</v>
      </c>
      <c r="L159" s="6">
        <v>0</v>
      </c>
      <c r="M159" s="6">
        <v>42</v>
      </c>
      <c r="N159" s="6">
        <v>5</v>
      </c>
    </row>
    <row r="160" spans="1:14" ht="22.2" customHeight="1">
      <c r="A160" s="19">
        <v>3</v>
      </c>
      <c r="B160" s="19" t="s">
        <v>14</v>
      </c>
      <c r="C160" s="8" t="s">
        <v>244</v>
      </c>
      <c r="D160" s="15" t="s">
        <v>0</v>
      </c>
      <c r="E160" s="8" t="s">
        <v>492</v>
      </c>
      <c r="F160" s="21" t="s">
        <v>908</v>
      </c>
      <c r="G160" s="19">
        <v>42</v>
      </c>
      <c r="H160" s="19">
        <v>32</v>
      </c>
      <c r="I160" s="19">
        <v>2</v>
      </c>
      <c r="J160" s="19">
        <v>0</v>
      </c>
      <c r="K160" s="19">
        <v>1</v>
      </c>
      <c r="L160" s="19">
        <v>0</v>
      </c>
      <c r="M160" s="19">
        <v>29</v>
      </c>
      <c r="N160" s="19">
        <v>7</v>
      </c>
    </row>
    <row r="161" spans="1:14" ht="22.2" customHeight="1">
      <c r="A161" s="20"/>
      <c r="B161" s="20"/>
      <c r="C161" s="8" t="s">
        <v>246</v>
      </c>
      <c r="D161" s="13"/>
      <c r="E161" s="8" t="s">
        <v>491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.2" customHeight="1">
      <c r="A162" s="19">
        <v>4</v>
      </c>
      <c r="B162" s="19" t="s">
        <v>14</v>
      </c>
      <c r="C162" s="8" t="s">
        <v>248</v>
      </c>
      <c r="D162" s="15" t="s">
        <v>0</v>
      </c>
      <c r="E162" s="8" t="s">
        <v>493</v>
      </c>
      <c r="F162" s="21" t="s">
        <v>909</v>
      </c>
      <c r="G162" s="19">
        <v>16</v>
      </c>
      <c r="H162" s="19">
        <v>42</v>
      </c>
      <c r="I162" s="19">
        <v>0</v>
      </c>
      <c r="J162" s="19">
        <v>2</v>
      </c>
      <c r="K162" s="19">
        <v>0</v>
      </c>
      <c r="L162" s="19">
        <v>1</v>
      </c>
      <c r="M162" s="19">
        <v>22</v>
      </c>
      <c r="N162" s="19">
        <v>4</v>
      </c>
    </row>
    <row r="163" spans="1:14" ht="22.2" customHeight="1">
      <c r="A163" s="20"/>
      <c r="B163" s="20"/>
      <c r="C163" s="8" t="s">
        <v>49</v>
      </c>
      <c r="D163" s="13"/>
      <c r="E163" s="8" t="s">
        <v>494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.2" customHeight="1">
      <c r="A164" s="6">
        <v>5</v>
      </c>
      <c r="B164" s="6" t="s">
        <v>13</v>
      </c>
      <c r="C164" s="8" t="s">
        <v>250</v>
      </c>
      <c r="D164" s="6" t="s">
        <v>0</v>
      </c>
      <c r="E164" s="8" t="s">
        <v>702</v>
      </c>
      <c r="F164" s="7" t="s">
        <v>910</v>
      </c>
      <c r="G164" s="6">
        <v>6</v>
      </c>
      <c r="H164" s="6">
        <v>42</v>
      </c>
      <c r="I164" s="6">
        <v>0</v>
      </c>
      <c r="J164" s="6">
        <v>2</v>
      </c>
      <c r="K164" s="6">
        <v>0</v>
      </c>
      <c r="L164" s="6">
        <v>1</v>
      </c>
      <c r="M164" s="6">
        <v>16</v>
      </c>
      <c r="N164" s="6">
        <v>2</v>
      </c>
    </row>
    <row r="165" spans="1:14" ht="22.2" customHeight="1">
      <c r="A165" s="23" t="s">
        <v>15</v>
      </c>
      <c r="B165" s="24"/>
      <c r="C165" s="24"/>
      <c r="D165" s="24"/>
      <c r="E165" s="25"/>
      <c r="F165" s="7" t="s">
        <v>16</v>
      </c>
      <c r="G165" s="6">
        <f t="shared" ref="G165:N165" si="10">SUM(G158:G164)</f>
        <v>127</v>
      </c>
      <c r="H165" s="6">
        <f t="shared" si="10"/>
        <v>216</v>
      </c>
      <c r="I165" s="6">
        <f t="shared" si="10"/>
        <v>4</v>
      </c>
      <c r="J165" s="6">
        <f t="shared" si="10"/>
        <v>7</v>
      </c>
      <c r="K165" s="6">
        <f t="shared" si="10"/>
        <v>2</v>
      </c>
      <c r="L165" s="6">
        <f t="shared" si="10"/>
        <v>3</v>
      </c>
      <c r="M165" s="6">
        <f t="shared" si="10"/>
        <v>121</v>
      </c>
      <c r="N165" s="6">
        <f t="shared" si="10"/>
        <v>20</v>
      </c>
    </row>
    <row r="168" spans="1:14" ht="22.2" customHeight="1">
      <c r="A168" s="4" t="s">
        <v>17</v>
      </c>
      <c r="C168" s="1" t="s">
        <v>838</v>
      </c>
      <c r="E168" s="17"/>
    </row>
    <row r="169" spans="1:14" ht="22.2" customHeight="1">
      <c r="A169" s="4" t="s">
        <v>2</v>
      </c>
    </row>
    <row r="170" spans="1:14" ht="22.2" customHeight="1">
      <c r="A170" s="26" t="s">
        <v>812</v>
      </c>
      <c r="B170" s="27"/>
      <c r="C170" s="21" t="s">
        <v>156</v>
      </c>
      <c r="D170" s="21" t="s">
        <v>0</v>
      </c>
      <c r="E170" s="21" t="s">
        <v>839</v>
      </c>
      <c r="F170" s="7" t="s">
        <v>3</v>
      </c>
      <c r="G170" s="28" t="s">
        <v>4</v>
      </c>
      <c r="H170" s="29"/>
      <c r="I170" s="28" t="s">
        <v>5</v>
      </c>
      <c r="J170" s="29"/>
      <c r="K170" s="28" t="s">
        <v>6</v>
      </c>
      <c r="L170" s="29"/>
      <c r="M170" s="32" t="s">
        <v>7</v>
      </c>
      <c r="N170" s="34" t="s">
        <v>8</v>
      </c>
    </row>
    <row r="171" spans="1:14" ht="22.2" customHeight="1">
      <c r="A171" s="36">
        <v>0.51388888888888895</v>
      </c>
      <c r="B171" s="37"/>
      <c r="C171" s="22"/>
      <c r="D171" s="22"/>
      <c r="E171" s="22"/>
      <c r="F171" s="7" t="str">
        <f>E170</f>
        <v>屏東仁愛國小</v>
      </c>
      <c r="G171" s="30"/>
      <c r="H171" s="31"/>
      <c r="I171" s="30"/>
      <c r="J171" s="31"/>
      <c r="K171" s="30"/>
      <c r="L171" s="31"/>
      <c r="M171" s="33"/>
      <c r="N171" s="35"/>
    </row>
    <row r="172" spans="1:14" ht="22.2" customHeight="1">
      <c r="A172" s="23" t="s">
        <v>9</v>
      </c>
      <c r="B172" s="25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158</v>
      </c>
      <c r="D173" s="6" t="s">
        <v>0</v>
      </c>
      <c r="E173" s="8" t="s">
        <v>840</v>
      </c>
      <c r="F173" s="7" t="s">
        <v>920</v>
      </c>
      <c r="G173" s="6">
        <v>45</v>
      </c>
      <c r="H173" s="6">
        <v>30</v>
      </c>
      <c r="I173" s="6">
        <v>2</v>
      </c>
      <c r="J173" s="6">
        <v>0</v>
      </c>
      <c r="K173" s="6">
        <v>1</v>
      </c>
      <c r="L173" s="6">
        <v>0</v>
      </c>
      <c r="M173" s="6">
        <v>30</v>
      </c>
      <c r="N173" s="6">
        <v>3</v>
      </c>
    </row>
    <row r="174" spans="1:14" ht="22.2" customHeight="1">
      <c r="A174" s="6">
        <v>2</v>
      </c>
      <c r="B174" s="6" t="s">
        <v>13</v>
      </c>
      <c r="C174" s="8" t="s">
        <v>160</v>
      </c>
      <c r="D174" s="6" t="s">
        <v>0</v>
      </c>
      <c r="E174" s="8" t="s">
        <v>841</v>
      </c>
      <c r="F174" s="7" t="s">
        <v>921</v>
      </c>
      <c r="G174" s="6">
        <v>42</v>
      </c>
      <c r="H174" s="6">
        <v>29</v>
      </c>
      <c r="I174" s="6">
        <v>2</v>
      </c>
      <c r="J174" s="6">
        <v>0</v>
      </c>
      <c r="K174" s="6">
        <v>1</v>
      </c>
      <c r="L174" s="6">
        <v>0</v>
      </c>
      <c r="M174" s="6">
        <v>23</v>
      </c>
      <c r="N174" s="6">
        <v>1</v>
      </c>
    </row>
    <row r="175" spans="1:14" ht="22.2" customHeight="1">
      <c r="A175" s="19">
        <v>3</v>
      </c>
      <c r="B175" s="19" t="s">
        <v>14</v>
      </c>
      <c r="C175" s="8" t="s">
        <v>168</v>
      </c>
      <c r="D175" s="15" t="s">
        <v>0</v>
      </c>
      <c r="E175" s="8" t="s">
        <v>842</v>
      </c>
      <c r="F175" s="21" t="s">
        <v>922</v>
      </c>
      <c r="G175" s="19">
        <v>20</v>
      </c>
      <c r="H175" s="19">
        <v>42</v>
      </c>
      <c r="I175" s="19">
        <v>0</v>
      </c>
      <c r="J175" s="19">
        <v>2</v>
      </c>
      <c r="K175" s="19">
        <v>0</v>
      </c>
      <c r="L175" s="19">
        <v>1</v>
      </c>
      <c r="M175" s="19">
        <v>21</v>
      </c>
      <c r="N175" s="19">
        <v>2</v>
      </c>
    </row>
    <row r="176" spans="1:14" ht="22.2" customHeight="1">
      <c r="A176" s="20"/>
      <c r="B176" s="20"/>
      <c r="C176" s="8" t="s">
        <v>166</v>
      </c>
      <c r="D176" s="16"/>
      <c r="E176" s="8" t="s">
        <v>843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.2" customHeight="1">
      <c r="A177" s="19">
        <v>4</v>
      </c>
      <c r="B177" s="19" t="s">
        <v>14</v>
      </c>
      <c r="C177" s="8" t="s">
        <v>162</v>
      </c>
      <c r="D177" s="15" t="s">
        <v>0</v>
      </c>
      <c r="E177" s="8" t="s">
        <v>844</v>
      </c>
      <c r="F177" s="21" t="s">
        <v>923</v>
      </c>
      <c r="G177" s="19">
        <v>20</v>
      </c>
      <c r="H177" s="19">
        <v>42</v>
      </c>
      <c r="I177" s="19">
        <v>0</v>
      </c>
      <c r="J177" s="19">
        <v>2</v>
      </c>
      <c r="K177" s="19">
        <v>0</v>
      </c>
      <c r="L177" s="19">
        <v>1</v>
      </c>
      <c r="M177" s="19">
        <v>18</v>
      </c>
      <c r="N177" s="19">
        <v>2</v>
      </c>
    </row>
    <row r="178" spans="1:14" ht="22.2" customHeight="1">
      <c r="A178" s="20"/>
      <c r="B178" s="20"/>
      <c r="C178" s="8" t="s">
        <v>169</v>
      </c>
      <c r="D178" s="16"/>
      <c r="E178" s="8" t="s">
        <v>845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.2" customHeight="1">
      <c r="A179" s="6">
        <v>5</v>
      </c>
      <c r="B179" s="6" t="s">
        <v>13</v>
      </c>
      <c r="C179" s="8" t="s">
        <v>164</v>
      </c>
      <c r="D179" s="6" t="s">
        <v>0</v>
      </c>
      <c r="E179" s="8" t="s">
        <v>846</v>
      </c>
      <c r="F179" s="7" t="s">
        <v>924</v>
      </c>
      <c r="G179" s="6">
        <v>19</v>
      </c>
      <c r="H179" s="6">
        <v>42</v>
      </c>
      <c r="I179" s="6">
        <v>0</v>
      </c>
      <c r="J179" s="6">
        <v>2</v>
      </c>
      <c r="K179" s="6">
        <v>0</v>
      </c>
      <c r="L179" s="6">
        <v>1</v>
      </c>
      <c r="M179" s="6">
        <v>18</v>
      </c>
      <c r="N179" s="6">
        <v>1</v>
      </c>
    </row>
    <row r="180" spans="1:14" ht="22.2" customHeight="1">
      <c r="A180" s="23" t="s">
        <v>15</v>
      </c>
      <c r="B180" s="24"/>
      <c r="C180" s="24"/>
      <c r="D180" s="24"/>
      <c r="E180" s="25"/>
      <c r="F180" s="7" t="s">
        <v>16</v>
      </c>
      <c r="G180" s="6">
        <f t="shared" ref="G180:N180" si="11">SUM(G173:G179)</f>
        <v>146</v>
      </c>
      <c r="H180" s="6">
        <f t="shared" si="11"/>
        <v>185</v>
      </c>
      <c r="I180" s="6">
        <f t="shared" si="11"/>
        <v>4</v>
      </c>
      <c r="J180" s="6">
        <f t="shared" si="11"/>
        <v>6</v>
      </c>
      <c r="K180" s="6">
        <f t="shared" si="11"/>
        <v>2</v>
      </c>
      <c r="L180" s="6">
        <f t="shared" si="11"/>
        <v>3</v>
      </c>
      <c r="M180" s="6">
        <f t="shared" si="11"/>
        <v>110</v>
      </c>
      <c r="N180" s="6">
        <f t="shared" si="11"/>
        <v>9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837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26" t="s">
        <v>812</v>
      </c>
      <c r="B185" s="27"/>
      <c r="C185" s="21" t="s">
        <v>256</v>
      </c>
      <c r="D185" s="21" t="s">
        <v>0</v>
      </c>
      <c r="E185" s="21" t="s">
        <v>323</v>
      </c>
      <c r="F185" s="7" t="s">
        <v>3</v>
      </c>
      <c r="G185" s="28" t="s">
        <v>4</v>
      </c>
      <c r="H185" s="29"/>
      <c r="I185" s="28" t="s">
        <v>5</v>
      </c>
      <c r="J185" s="29"/>
      <c r="K185" s="28" t="s">
        <v>6</v>
      </c>
      <c r="L185" s="29"/>
      <c r="M185" s="32" t="s">
        <v>7</v>
      </c>
      <c r="N185" s="34" t="s">
        <v>8</v>
      </c>
    </row>
    <row r="186" spans="1:14" ht="22.2" customHeight="1">
      <c r="A186" s="36">
        <v>0.51388888888888895</v>
      </c>
      <c r="B186" s="37"/>
      <c r="C186" s="22"/>
      <c r="D186" s="22"/>
      <c r="E186" s="22"/>
      <c r="F186" s="7" t="str">
        <f>E185</f>
        <v>新北市樹林國小</v>
      </c>
      <c r="G186" s="30"/>
      <c r="H186" s="31"/>
      <c r="I186" s="30"/>
      <c r="J186" s="31"/>
      <c r="K186" s="30"/>
      <c r="L186" s="31"/>
      <c r="M186" s="33"/>
      <c r="N186" s="35"/>
    </row>
    <row r="187" spans="1:14" ht="22.2" customHeight="1">
      <c r="A187" s="23" t="s">
        <v>9</v>
      </c>
      <c r="B187" s="25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258</v>
      </c>
      <c r="D188" s="6" t="s">
        <v>0</v>
      </c>
      <c r="E188" s="8" t="s">
        <v>331</v>
      </c>
      <c r="F188" s="7" t="s">
        <v>925</v>
      </c>
      <c r="G188" s="6">
        <v>42</v>
      </c>
      <c r="H188" s="6">
        <v>12</v>
      </c>
      <c r="I188" s="6">
        <v>2</v>
      </c>
      <c r="J188" s="6">
        <v>0</v>
      </c>
      <c r="K188" s="6">
        <v>1</v>
      </c>
      <c r="L188" s="6">
        <v>0</v>
      </c>
      <c r="M188" s="6">
        <v>15</v>
      </c>
      <c r="N188" s="6">
        <v>3</v>
      </c>
    </row>
    <row r="189" spans="1:14" ht="22.2" customHeight="1">
      <c r="A189" s="6">
        <v>2</v>
      </c>
      <c r="B189" s="6" t="s">
        <v>13</v>
      </c>
      <c r="C189" s="8" t="s">
        <v>260</v>
      </c>
      <c r="D189" s="6" t="s">
        <v>0</v>
      </c>
      <c r="E189" s="8" t="s">
        <v>329</v>
      </c>
      <c r="F189" s="7" t="s">
        <v>926</v>
      </c>
      <c r="G189" s="6">
        <v>42</v>
      </c>
      <c r="H189" s="6">
        <v>5</v>
      </c>
      <c r="I189" s="6">
        <v>2</v>
      </c>
      <c r="J189" s="6">
        <v>0</v>
      </c>
      <c r="K189" s="6">
        <v>1</v>
      </c>
      <c r="L189" s="6">
        <v>0</v>
      </c>
      <c r="M189" s="6">
        <v>15</v>
      </c>
      <c r="N189" s="6">
        <v>3</v>
      </c>
    </row>
    <row r="190" spans="1:14" ht="22.2" customHeight="1">
      <c r="A190" s="19">
        <v>3</v>
      </c>
      <c r="B190" s="19" t="s">
        <v>14</v>
      </c>
      <c r="C190" s="8" t="s">
        <v>262</v>
      </c>
      <c r="D190" s="15" t="s">
        <v>0</v>
      </c>
      <c r="E190" s="8" t="s">
        <v>333</v>
      </c>
      <c r="F190" s="21" t="s">
        <v>927</v>
      </c>
      <c r="G190" s="19">
        <v>30</v>
      </c>
      <c r="H190" s="19">
        <v>42</v>
      </c>
      <c r="I190" s="19">
        <v>0</v>
      </c>
      <c r="J190" s="19">
        <v>2</v>
      </c>
      <c r="K190" s="19">
        <v>0</v>
      </c>
      <c r="L190" s="19">
        <v>1</v>
      </c>
      <c r="M190" s="19">
        <v>21</v>
      </c>
      <c r="N190" s="19">
        <v>4</v>
      </c>
    </row>
    <row r="191" spans="1:14" ht="22.2" customHeight="1">
      <c r="A191" s="20"/>
      <c r="B191" s="20"/>
      <c r="C191" s="8" t="s">
        <v>268</v>
      </c>
      <c r="D191" s="13"/>
      <c r="E191" s="8" t="s">
        <v>722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.2" customHeight="1">
      <c r="A192" s="19">
        <v>4</v>
      </c>
      <c r="B192" s="19" t="s">
        <v>14</v>
      </c>
      <c r="C192" s="8" t="s">
        <v>266</v>
      </c>
      <c r="D192" s="15" t="s">
        <v>0</v>
      </c>
      <c r="E192" s="8" t="s">
        <v>335</v>
      </c>
      <c r="F192" s="21" t="s">
        <v>928</v>
      </c>
      <c r="G192" s="19">
        <v>12</v>
      </c>
      <c r="H192" s="19">
        <v>42</v>
      </c>
      <c r="I192" s="19">
        <v>0</v>
      </c>
      <c r="J192" s="19">
        <v>2</v>
      </c>
      <c r="K192" s="19">
        <v>0</v>
      </c>
      <c r="L192" s="19">
        <v>1</v>
      </c>
      <c r="M192" s="19">
        <v>17</v>
      </c>
      <c r="N192" s="19">
        <v>2</v>
      </c>
    </row>
    <row r="193" spans="1:14" ht="22.2" customHeight="1">
      <c r="A193" s="20"/>
      <c r="B193" s="20"/>
      <c r="C193" s="8" t="s">
        <v>264</v>
      </c>
      <c r="D193" s="13"/>
      <c r="E193" s="8" t="s">
        <v>337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.2" customHeight="1">
      <c r="A194" s="6">
        <v>5</v>
      </c>
      <c r="B194" s="6" t="s">
        <v>13</v>
      </c>
      <c r="C194" s="8" t="s">
        <v>270</v>
      </c>
      <c r="D194" s="6" t="s">
        <v>0</v>
      </c>
      <c r="E194" s="8" t="s">
        <v>325</v>
      </c>
      <c r="F194" s="7" t="s">
        <v>929</v>
      </c>
      <c r="G194" s="6">
        <v>18</v>
      </c>
      <c r="H194" s="6">
        <v>42</v>
      </c>
      <c r="I194" s="6">
        <v>0</v>
      </c>
      <c r="J194" s="6">
        <v>2</v>
      </c>
      <c r="K194" s="6">
        <v>0</v>
      </c>
      <c r="L194" s="6">
        <v>1</v>
      </c>
      <c r="M194" s="6">
        <v>20</v>
      </c>
      <c r="N194" s="6">
        <v>3</v>
      </c>
    </row>
    <row r="195" spans="1:14" ht="22.2" customHeight="1">
      <c r="A195" s="23" t="s">
        <v>15</v>
      </c>
      <c r="B195" s="24"/>
      <c r="C195" s="24"/>
      <c r="D195" s="24"/>
      <c r="E195" s="25"/>
      <c r="F195" s="7" t="s">
        <v>16</v>
      </c>
      <c r="G195" s="6">
        <f t="shared" ref="G195:N195" si="12">SUM(G188:G194)</f>
        <v>144</v>
      </c>
      <c r="H195" s="6">
        <f t="shared" si="12"/>
        <v>143</v>
      </c>
      <c r="I195" s="6">
        <f t="shared" si="12"/>
        <v>4</v>
      </c>
      <c r="J195" s="6">
        <f t="shared" si="12"/>
        <v>6</v>
      </c>
      <c r="K195" s="6">
        <f t="shared" si="12"/>
        <v>2</v>
      </c>
      <c r="L195" s="6">
        <f t="shared" si="12"/>
        <v>3</v>
      </c>
      <c r="M195" s="6">
        <f t="shared" si="12"/>
        <v>88</v>
      </c>
      <c r="N195" s="6">
        <f t="shared" si="12"/>
        <v>15</v>
      </c>
    </row>
    <row r="198" spans="1:14" ht="22.2" customHeight="1">
      <c r="A198" s="4" t="s">
        <v>17</v>
      </c>
      <c r="C198" s="1" t="s">
        <v>911</v>
      </c>
      <c r="E198" s="17"/>
    </row>
    <row r="199" spans="1:14" ht="22.2" customHeight="1">
      <c r="A199" s="4" t="s">
        <v>2</v>
      </c>
    </row>
    <row r="200" spans="1:14" ht="22.2" customHeight="1">
      <c r="A200" s="26" t="s">
        <v>812</v>
      </c>
      <c r="B200" s="27"/>
      <c r="C200" s="21" t="s">
        <v>912</v>
      </c>
      <c r="D200" s="21" t="s">
        <v>0</v>
      </c>
      <c r="E200" s="21" t="s">
        <v>307</v>
      </c>
      <c r="F200" s="7" t="s">
        <v>3</v>
      </c>
      <c r="G200" s="28" t="s">
        <v>4</v>
      </c>
      <c r="H200" s="29"/>
      <c r="I200" s="28" t="s">
        <v>5</v>
      </c>
      <c r="J200" s="29"/>
      <c r="K200" s="28" t="s">
        <v>6</v>
      </c>
      <c r="L200" s="29"/>
      <c r="M200" s="32" t="s">
        <v>7</v>
      </c>
      <c r="N200" s="34" t="s">
        <v>8</v>
      </c>
    </row>
    <row r="201" spans="1:14" ht="22.2" customHeight="1">
      <c r="A201" s="36">
        <v>0.65277777777777801</v>
      </c>
      <c r="B201" s="37"/>
      <c r="C201" s="22"/>
      <c r="D201" s="22"/>
      <c r="E201" s="22"/>
      <c r="F201" s="7" t="str">
        <f>C200</f>
        <v>飛迅南市文化國小</v>
      </c>
      <c r="G201" s="30"/>
      <c r="H201" s="31"/>
      <c r="I201" s="30"/>
      <c r="J201" s="31"/>
      <c r="K201" s="30"/>
      <c r="L201" s="31"/>
      <c r="M201" s="33"/>
      <c r="N201" s="35"/>
    </row>
    <row r="202" spans="1:14" ht="22.2" customHeight="1">
      <c r="A202" s="23" t="s">
        <v>9</v>
      </c>
      <c r="B202" s="25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913</v>
      </c>
      <c r="D203" s="6" t="s">
        <v>0</v>
      </c>
      <c r="E203" s="8" t="s">
        <v>311</v>
      </c>
      <c r="F203" s="7" t="s">
        <v>959</v>
      </c>
      <c r="G203" s="6">
        <v>42</v>
      </c>
      <c r="H203" s="6">
        <v>22</v>
      </c>
      <c r="I203" s="6">
        <v>2</v>
      </c>
      <c r="J203" s="6">
        <v>0</v>
      </c>
      <c r="K203" s="6">
        <v>1</v>
      </c>
      <c r="L203" s="6">
        <v>0</v>
      </c>
      <c r="M203" s="6">
        <v>23</v>
      </c>
      <c r="N203" s="6">
        <v>5</v>
      </c>
    </row>
    <row r="204" spans="1:14" ht="22.2" customHeight="1">
      <c r="A204" s="6">
        <v>2</v>
      </c>
      <c r="B204" s="6" t="s">
        <v>13</v>
      </c>
      <c r="C204" s="8" t="s">
        <v>914</v>
      </c>
      <c r="D204" s="6" t="s">
        <v>0</v>
      </c>
      <c r="E204" s="8" t="s">
        <v>321</v>
      </c>
      <c r="F204" s="7" t="s">
        <v>960</v>
      </c>
      <c r="G204" s="6">
        <v>42</v>
      </c>
      <c r="H204" s="6">
        <v>25</v>
      </c>
      <c r="I204" s="6">
        <v>2</v>
      </c>
      <c r="J204" s="6">
        <v>0</v>
      </c>
      <c r="K204" s="6">
        <v>1</v>
      </c>
      <c r="L204" s="6">
        <v>0</v>
      </c>
      <c r="M204" s="6">
        <v>22</v>
      </c>
      <c r="N204" s="6">
        <v>4</v>
      </c>
    </row>
    <row r="205" spans="1:14" ht="22.2" customHeight="1">
      <c r="A205" s="19">
        <v>3</v>
      </c>
      <c r="B205" s="19" t="s">
        <v>14</v>
      </c>
      <c r="C205" s="8" t="s">
        <v>915</v>
      </c>
      <c r="D205" s="15" t="s">
        <v>0</v>
      </c>
      <c r="E205" s="8" t="s">
        <v>313</v>
      </c>
      <c r="F205" s="21" t="s">
        <v>961</v>
      </c>
      <c r="G205" s="19">
        <v>42</v>
      </c>
      <c r="H205" s="19">
        <v>17</v>
      </c>
      <c r="I205" s="19">
        <v>2</v>
      </c>
      <c r="J205" s="19">
        <v>0</v>
      </c>
      <c r="K205" s="19">
        <v>1</v>
      </c>
      <c r="L205" s="19">
        <v>0</v>
      </c>
      <c r="M205" s="19">
        <v>20</v>
      </c>
      <c r="N205" s="19">
        <v>2</v>
      </c>
    </row>
    <row r="206" spans="1:14" ht="22.2" customHeight="1">
      <c r="A206" s="20"/>
      <c r="B206" s="20"/>
      <c r="C206" s="8" t="s">
        <v>916</v>
      </c>
      <c r="D206" s="16"/>
      <c r="E206" s="8" t="s">
        <v>309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.2" customHeight="1">
      <c r="A207" s="19">
        <v>4</v>
      </c>
      <c r="B207" s="19" t="s">
        <v>14</v>
      </c>
      <c r="C207" s="8" t="s">
        <v>917</v>
      </c>
      <c r="D207" s="15" t="s">
        <v>0</v>
      </c>
      <c r="E207" s="8" t="s">
        <v>315</v>
      </c>
      <c r="F207" s="21"/>
      <c r="G207" s="19"/>
      <c r="H207" s="19"/>
      <c r="I207" s="19"/>
      <c r="J207" s="19"/>
      <c r="K207" s="19"/>
      <c r="L207" s="19"/>
      <c r="M207" s="19"/>
      <c r="N207" s="19"/>
    </row>
    <row r="208" spans="1:14" ht="22.2" customHeight="1">
      <c r="A208" s="20"/>
      <c r="B208" s="20"/>
      <c r="C208" s="8" t="s">
        <v>918</v>
      </c>
      <c r="D208" s="16"/>
      <c r="E208" s="8" t="s">
        <v>319</v>
      </c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.2" customHeight="1">
      <c r="A209" s="6">
        <v>5</v>
      </c>
      <c r="B209" s="6" t="s">
        <v>13</v>
      </c>
      <c r="C209" s="8" t="s">
        <v>919</v>
      </c>
      <c r="D209" s="6" t="s">
        <v>0</v>
      </c>
      <c r="E209" s="8" t="s">
        <v>317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23" t="s">
        <v>15</v>
      </c>
      <c r="B210" s="24"/>
      <c r="C210" s="24"/>
      <c r="D210" s="24"/>
      <c r="E210" s="25"/>
      <c r="F210" s="7" t="s">
        <v>16</v>
      </c>
      <c r="G210" s="6">
        <f t="shared" ref="G210:N210" si="13">SUM(G203:G209)</f>
        <v>126</v>
      </c>
      <c r="H210" s="6">
        <f t="shared" si="13"/>
        <v>64</v>
      </c>
      <c r="I210" s="6">
        <f t="shared" si="13"/>
        <v>6</v>
      </c>
      <c r="J210" s="6">
        <f t="shared" si="13"/>
        <v>0</v>
      </c>
      <c r="K210" s="6">
        <f t="shared" si="13"/>
        <v>3</v>
      </c>
      <c r="L210" s="6">
        <f t="shared" si="13"/>
        <v>0</v>
      </c>
      <c r="M210" s="6">
        <f t="shared" si="13"/>
        <v>65</v>
      </c>
      <c r="N210" s="6">
        <f t="shared" si="13"/>
        <v>11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930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26" t="s">
        <v>812</v>
      </c>
      <c r="B215" s="27"/>
      <c r="C215" s="21" t="s">
        <v>828</v>
      </c>
      <c r="D215" s="21" t="s">
        <v>0</v>
      </c>
      <c r="E215" s="21" t="s">
        <v>121</v>
      </c>
      <c r="F215" s="7" t="s">
        <v>3</v>
      </c>
      <c r="G215" s="28" t="s">
        <v>4</v>
      </c>
      <c r="H215" s="29"/>
      <c r="I215" s="28" t="s">
        <v>5</v>
      </c>
      <c r="J215" s="29"/>
      <c r="K215" s="28" t="s">
        <v>6</v>
      </c>
      <c r="L215" s="29"/>
      <c r="M215" s="32" t="s">
        <v>7</v>
      </c>
      <c r="N215" s="34" t="s">
        <v>8</v>
      </c>
    </row>
    <row r="216" spans="1:14" ht="22.2" customHeight="1">
      <c r="A216" s="36">
        <v>0.72222222222222199</v>
      </c>
      <c r="B216" s="37"/>
      <c r="C216" s="22"/>
      <c r="D216" s="22"/>
      <c r="E216" s="22"/>
      <c r="F216" s="7" t="str">
        <f>E215</f>
        <v>勇源興隆國小</v>
      </c>
      <c r="G216" s="30"/>
      <c r="H216" s="31"/>
      <c r="I216" s="30"/>
      <c r="J216" s="31"/>
      <c r="K216" s="30"/>
      <c r="L216" s="31"/>
      <c r="M216" s="33"/>
      <c r="N216" s="35"/>
    </row>
    <row r="217" spans="1:14" ht="22.2" customHeight="1">
      <c r="A217" s="23" t="s">
        <v>9</v>
      </c>
      <c r="B217" s="25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67</v>
      </c>
      <c r="D218" s="6" t="s">
        <v>0</v>
      </c>
      <c r="E218" s="8" t="s">
        <v>135</v>
      </c>
      <c r="F218" s="7" t="s">
        <v>981</v>
      </c>
      <c r="G218" s="6">
        <v>50</v>
      </c>
      <c r="H218" s="6">
        <v>60</v>
      </c>
      <c r="I218" s="6">
        <v>1</v>
      </c>
      <c r="J218" s="6">
        <v>2</v>
      </c>
      <c r="K218" s="6">
        <v>0</v>
      </c>
      <c r="L218" s="6">
        <v>1</v>
      </c>
      <c r="M218" s="6">
        <v>42</v>
      </c>
      <c r="N218" s="6">
        <v>7</v>
      </c>
    </row>
    <row r="219" spans="1:14" ht="22.2" customHeight="1">
      <c r="A219" s="6">
        <v>2</v>
      </c>
      <c r="B219" s="6" t="s">
        <v>13</v>
      </c>
      <c r="C219" s="8" t="s">
        <v>829</v>
      </c>
      <c r="D219" s="6" t="s">
        <v>0</v>
      </c>
      <c r="E219" s="8" t="s">
        <v>125</v>
      </c>
      <c r="F219" s="7" t="s">
        <v>982</v>
      </c>
      <c r="G219" s="6">
        <v>42</v>
      </c>
      <c r="H219" s="6">
        <v>29</v>
      </c>
      <c r="I219" s="6">
        <v>2</v>
      </c>
      <c r="J219" s="6">
        <v>0</v>
      </c>
      <c r="K219" s="6">
        <v>1</v>
      </c>
      <c r="L219" s="6">
        <v>0</v>
      </c>
      <c r="M219" s="6">
        <v>28</v>
      </c>
      <c r="N219" s="6">
        <v>5</v>
      </c>
    </row>
    <row r="220" spans="1:14" ht="22.2" customHeight="1">
      <c r="A220" s="19">
        <v>3</v>
      </c>
      <c r="B220" s="19" t="s">
        <v>14</v>
      </c>
      <c r="C220" s="8" t="s">
        <v>834</v>
      </c>
      <c r="D220" s="15" t="s">
        <v>0</v>
      </c>
      <c r="E220" s="8" t="s">
        <v>131</v>
      </c>
      <c r="F220" s="21" t="s">
        <v>983</v>
      </c>
      <c r="G220" s="19">
        <v>42</v>
      </c>
      <c r="H220" s="19">
        <v>30</v>
      </c>
      <c r="I220" s="19">
        <v>2</v>
      </c>
      <c r="J220" s="19">
        <v>0</v>
      </c>
      <c r="K220" s="19">
        <v>1</v>
      </c>
      <c r="L220" s="19">
        <v>0</v>
      </c>
      <c r="M220" s="19">
        <v>27</v>
      </c>
      <c r="N220" s="19">
        <v>4</v>
      </c>
    </row>
    <row r="221" spans="1:14" ht="22.2" customHeight="1">
      <c r="A221" s="20"/>
      <c r="B221" s="20"/>
      <c r="C221" s="8" t="s">
        <v>958</v>
      </c>
      <c r="D221" s="13"/>
      <c r="E221" s="8" t="s">
        <v>133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.2" customHeight="1">
      <c r="A222" s="19">
        <v>4</v>
      </c>
      <c r="B222" s="19" t="s">
        <v>14</v>
      </c>
      <c r="C222" s="8" t="s">
        <v>833</v>
      </c>
      <c r="D222" s="15" t="s">
        <v>0</v>
      </c>
      <c r="E222" s="8" t="s">
        <v>127</v>
      </c>
      <c r="F222" s="21" t="s">
        <v>984</v>
      </c>
      <c r="G222" s="19">
        <v>53</v>
      </c>
      <c r="H222" s="19">
        <v>61</v>
      </c>
      <c r="I222" s="19">
        <v>1</v>
      </c>
      <c r="J222" s="19">
        <v>2</v>
      </c>
      <c r="K222" s="19">
        <v>0</v>
      </c>
      <c r="L222" s="19">
        <v>1</v>
      </c>
      <c r="M222" s="19">
        <v>51</v>
      </c>
      <c r="N222" s="19">
        <v>7</v>
      </c>
    </row>
    <row r="223" spans="1:14" ht="22.2" customHeight="1">
      <c r="A223" s="20"/>
      <c r="B223" s="20"/>
      <c r="C223" s="8" t="s">
        <v>832</v>
      </c>
      <c r="D223" s="13"/>
      <c r="E223" s="8" t="s">
        <v>129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.2" customHeight="1">
      <c r="A224" s="6">
        <v>5</v>
      </c>
      <c r="B224" s="6" t="s">
        <v>13</v>
      </c>
      <c r="C224" s="8" t="s">
        <v>830</v>
      </c>
      <c r="D224" s="6" t="s">
        <v>0</v>
      </c>
      <c r="E224" s="8" t="s">
        <v>123</v>
      </c>
      <c r="F224" s="7" t="s">
        <v>985</v>
      </c>
      <c r="G224" s="6">
        <v>23</v>
      </c>
      <c r="H224" s="6">
        <v>42</v>
      </c>
      <c r="I224" s="6">
        <v>0</v>
      </c>
      <c r="J224" s="6">
        <v>2</v>
      </c>
      <c r="K224" s="6">
        <v>0</v>
      </c>
      <c r="L224" s="6">
        <v>1</v>
      </c>
      <c r="M224" s="6">
        <v>25</v>
      </c>
      <c r="N224" s="6">
        <v>7</v>
      </c>
    </row>
    <row r="225" spans="1:14" ht="22.2" customHeight="1">
      <c r="A225" s="23" t="s">
        <v>15</v>
      </c>
      <c r="B225" s="24"/>
      <c r="C225" s="24"/>
      <c r="D225" s="24"/>
      <c r="E225" s="25"/>
      <c r="F225" s="7" t="s">
        <v>16</v>
      </c>
      <c r="G225" s="6">
        <f t="shared" ref="G225:N225" si="14">SUM(G218:G224)</f>
        <v>210</v>
      </c>
      <c r="H225" s="6">
        <f t="shared" si="14"/>
        <v>222</v>
      </c>
      <c r="I225" s="6">
        <f t="shared" si="14"/>
        <v>6</v>
      </c>
      <c r="J225" s="6">
        <f t="shared" si="14"/>
        <v>6</v>
      </c>
      <c r="K225" s="6">
        <f t="shared" si="14"/>
        <v>2</v>
      </c>
      <c r="L225" s="6">
        <f t="shared" si="14"/>
        <v>3</v>
      </c>
      <c r="M225" s="6">
        <f t="shared" si="14"/>
        <v>173</v>
      </c>
      <c r="N225" s="6">
        <f t="shared" si="14"/>
        <v>30</v>
      </c>
    </row>
    <row r="228" spans="1:14" ht="22.2" customHeight="1">
      <c r="A228" s="4" t="s">
        <v>17</v>
      </c>
      <c r="C228" s="1" t="s">
        <v>949</v>
      </c>
      <c r="E228" s="17"/>
    </row>
    <row r="229" spans="1:14" ht="22.2" customHeight="1">
      <c r="A229" s="4" t="s">
        <v>2</v>
      </c>
    </row>
    <row r="230" spans="1:14" ht="22.2" customHeight="1">
      <c r="A230" s="26" t="s">
        <v>812</v>
      </c>
      <c r="B230" s="27"/>
      <c r="C230" s="21" t="s">
        <v>950</v>
      </c>
      <c r="D230" s="21" t="s">
        <v>0</v>
      </c>
      <c r="E230" s="21" t="s">
        <v>357</v>
      </c>
      <c r="F230" s="7" t="s">
        <v>3</v>
      </c>
      <c r="G230" s="28" t="s">
        <v>4</v>
      </c>
      <c r="H230" s="29"/>
      <c r="I230" s="28" t="s">
        <v>5</v>
      </c>
      <c r="J230" s="29"/>
      <c r="K230" s="28" t="s">
        <v>6</v>
      </c>
      <c r="L230" s="29"/>
      <c r="M230" s="32" t="s">
        <v>7</v>
      </c>
      <c r="N230" s="34" t="s">
        <v>8</v>
      </c>
    </row>
    <row r="231" spans="1:14" ht="22.2" customHeight="1">
      <c r="A231" s="36">
        <v>0.72222222222222199</v>
      </c>
      <c r="B231" s="37"/>
      <c r="C231" s="22"/>
      <c r="D231" s="22"/>
      <c r="E231" s="22"/>
      <c r="F231" s="7" t="str">
        <f>C230</f>
        <v>亞柏高雄市前鎮區民權國小</v>
      </c>
      <c r="G231" s="30"/>
      <c r="H231" s="31"/>
      <c r="I231" s="30"/>
      <c r="J231" s="31"/>
      <c r="K231" s="30"/>
      <c r="L231" s="31"/>
      <c r="M231" s="33"/>
      <c r="N231" s="35"/>
    </row>
    <row r="232" spans="1:14" ht="22.2" customHeight="1">
      <c r="A232" s="23" t="s">
        <v>9</v>
      </c>
      <c r="B232" s="25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951</v>
      </c>
      <c r="D233" s="6" t="s">
        <v>0</v>
      </c>
      <c r="E233" s="8" t="s">
        <v>359</v>
      </c>
      <c r="F233" s="7" t="s">
        <v>962</v>
      </c>
      <c r="G233" s="6">
        <v>42</v>
      </c>
      <c r="H233" s="6">
        <v>14</v>
      </c>
      <c r="I233" s="6">
        <v>2</v>
      </c>
      <c r="J233" s="6">
        <v>0</v>
      </c>
      <c r="K233" s="6">
        <v>1</v>
      </c>
      <c r="L233" s="6">
        <v>0</v>
      </c>
      <c r="M233" s="6">
        <v>15</v>
      </c>
      <c r="N233" s="6">
        <v>2</v>
      </c>
    </row>
    <row r="234" spans="1:14" ht="22.2" customHeight="1">
      <c r="A234" s="6">
        <v>2</v>
      </c>
      <c r="B234" s="6" t="s">
        <v>13</v>
      </c>
      <c r="C234" s="8" t="s">
        <v>952</v>
      </c>
      <c r="D234" s="6" t="s">
        <v>0</v>
      </c>
      <c r="E234" s="8" t="s">
        <v>361</v>
      </c>
      <c r="F234" s="7" t="s">
        <v>963</v>
      </c>
      <c r="G234" s="6">
        <v>42</v>
      </c>
      <c r="H234" s="6">
        <v>25</v>
      </c>
      <c r="I234" s="6">
        <v>2</v>
      </c>
      <c r="J234" s="6">
        <v>0</v>
      </c>
      <c r="K234" s="6">
        <v>1</v>
      </c>
      <c r="L234" s="6">
        <v>0</v>
      </c>
      <c r="M234" s="6">
        <v>22</v>
      </c>
      <c r="N234" s="6">
        <v>4</v>
      </c>
    </row>
    <row r="235" spans="1:14" ht="22.2" customHeight="1">
      <c r="A235" s="19">
        <v>3</v>
      </c>
      <c r="B235" s="19" t="s">
        <v>14</v>
      </c>
      <c r="C235" s="8" t="s">
        <v>953</v>
      </c>
      <c r="D235" s="15" t="s">
        <v>0</v>
      </c>
      <c r="E235" s="8" t="s">
        <v>363</v>
      </c>
      <c r="F235" s="21" t="s">
        <v>964</v>
      </c>
      <c r="G235" s="19">
        <v>42</v>
      </c>
      <c r="H235" s="19">
        <v>32</v>
      </c>
      <c r="I235" s="19">
        <v>2</v>
      </c>
      <c r="J235" s="19">
        <v>0</v>
      </c>
      <c r="K235" s="19">
        <v>1</v>
      </c>
      <c r="L235" s="19">
        <v>0</v>
      </c>
      <c r="M235" s="19">
        <v>25</v>
      </c>
      <c r="N235" s="19">
        <v>5</v>
      </c>
    </row>
    <row r="236" spans="1:14" ht="22.2" customHeight="1">
      <c r="A236" s="20"/>
      <c r="B236" s="20"/>
      <c r="C236" s="8" t="s">
        <v>954</v>
      </c>
      <c r="D236" s="16"/>
      <c r="E236" s="8" t="s">
        <v>365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.2" customHeight="1">
      <c r="A237" s="19">
        <v>4</v>
      </c>
      <c r="B237" s="19" t="s">
        <v>14</v>
      </c>
      <c r="C237" s="8" t="s">
        <v>955</v>
      </c>
      <c r="D237" s="15" t="s">
        <v>0</v>
      </c>
      <c r="E237" s="8" t="s">
        <v>367</v>
      </c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ht="22.2" customHeight="1">
      <c r="A238" s="20"/>
      <c r="B238" s="20"/>
      <c r="C238" s="8" t="s">
        <v>956</v>
      </c>
      <c r="D238" s="16"/>
      <c r="E238" s="8" t="s">
        <v>369</v>
      </c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.2" customHeight="1">
      <c r="A239" s="6">
        <v>5</v>
      </c>
      <c r="B239" s="6" t="s">
        <v>13</v>
      </c>
      <c r="C239" s="8" t="s">
        <v>957</v>
      </c>
      <c r="D239" s="6" t="s">
        <v>0</v>
      </c>
      <c r="E239" s="8" t="s">
        <v>371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3" t="s">
        <v>15</v>
      </c>
      <c r="B240" s="24"/>
      <c r="C240" s="24"/>
      <c r="D240" s="24"/>
      <c r="E240" s="25"/>
      <c r="F240" s="7" t="s">
        <v>16</v>
      </c>
      <c r="G240" s="6">
        <f t="shared" ref="G240:N240" si="15">SUM(G233:G239)</f>
        <v>126</v>
      </c>
      <c r="H240" s="6">
        <f t="shared" si="15"/>
        <v>71</v>
      </c>
      <c r="I240" s="6">
        <f t="shared" si="15"/>
        <v>6</v>
      </c>
      <c r="J240" s="6">
        <f t="shared" si="15"/>
        <v>0</v>
      </c>
      <c r="K240" s="6">
        <f t="shared" si="15"/>
        <v>3</v>
      </c>
      <c r="L240" s="6">
        <f t="shared" si="15"/>
        <v>0</v>
      </c>
      <c r="M240" s="6">
        <f t="shared" si="15"/>
        <v>62</v>
      </c>
      <c r="N240" s="6">
        <f t="shared" si="15"/>
        <v>11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947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26" t="s">
        <v>812</v>
      </c>
      <c r="B245" s="27"/>
      <c r="C245" s="21" t="s">
        <v>816</v>
      </c>
      <c r="D245" s="21" t="s">
        <v>0</v>
      </c>
      <c r="E245" s="21" t="s">
        <v>559</v>
      </c>
      <c r="F245" s="7" t="s">
        <v>3</v>
      </c>
      <c r="G245" s="28" t="s">
        <v>4</v>
      </c>
      <c r="H245" s="29"/>
      <c r="I245" s="28" t="s">
        <v>5</v>
      </c>
      <c r="J245" s="29"/>
      <c r="K245" s="28" t="s">
        <v>6</v>
      </c>
      <c r="L245" s="29"/>
      <c r="M245" s="32" t="s">
        <v>7</v>
      </c>
      <c r="N245" s="34" t="s">
        <v>8</v>
      </c>
    </row>
    <row r="246" spans="1:14" ht="22.2" customHeight="1">
      <c r="A246" s="36">
        <v>0.72222222222222199</v>
      </c>
      <c r="B246" s="37"/>
      <c r="C246" s="22"/>
      <c r="D246" s="22"/>
      <c r="E246" s="22"/>
      <c r="F246" s="7" t="str">
        <f>C245</f>
        <v>長春國小</v>
      </c>
      <c r="G246" s="30"/>
      <c r="H246" s="31"/>
      <c r="I246" s="30"/>
      <c r="J246" s="31"/>
      <c r="K246" s="30"/>
      <c r="L246" s="31"/>
      <c r="M246" s="33"/>
      <c r="N246" s="35"/>
    </row>
    <row r="247" spans="1:14" ht="22.2" customHeight="1">
      <c r="A247" s="23" t="s">
        <v>9</v>
      </c>
      <c r="B247" s="25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948</v>
      </c>
      <c r="D248" s="6" t="s">
        <v>0</v>
      </c>
      <c r="E248" s="8" t="s">
        <v>561</v>
      </c>
      <c r="F248" s="7" t="s">
        <v>965</v>
      </c>
      <c r="G248" s="6">
        <v>29</v>
      </c>
      <c r="H248" s="6">
        <v>42</v>
      </c>
      <c r="I248" s="6">
        <v>0</v>
      </c>
      <c r="J248" s="6">
        <v>2</v>
      </c>
      <c r="K248" s="6">
        <v>0</v>
      </c>
      <c r="L248" s="6">
        <v>1</v>
      </c>
      <c r="M248" s="6">
        <v>21</v>
      </c>
      <c r="N248" s="6">
        <v>2</v>
      </c>
    </row>
    <row r="249" spans="1:14" ht="22.2" customHeight="1">
      <c r="A249" s="6">
        <v>2</v>
      </c>
      <c r="B249" s="6" t="s">
        <v>13</v>
      </c>
      <c r="C249" s="8" t="s">
        <v>817</v>
      </c>
      <c r="D249" s="6" t="s">
        <v>0</v>
      </c>
      <c r="E249" s="8" t="s">
        <v>566</v>
      </c>
      <c r="F249" s="7" t="s">
        <v>966</v>
      </c>
      <c r="G249" s="6">
        <v>42</v>
      </c>
      <c r="H249" s="6">
        <v>12</v>
      </c>
      <c r="I249" s="6">
        <v>2</v>
      </c>
      <c r="J249" s="6">
        <v>0</v>
      </c>
      <c r="K249" s="6">
        <v>1</v>
      </c>
      <c r="L249" s="6">
        <v>0</v>
      </c>
      <c r="M249" s="6">
        <v>22</v>
      </c>
      <c r="N249" s="6">
        <v>3</v>
      </c>
    </row>
    <row r="250" spans="1:14" ht="22.2" customHeight="1">
      <c r="A250" s="19">
        <v>3</v>
      </c>
      <c r="B250" s="19" t="s">
        <v>14</v>
      </c>
      <c r="C250" s="8" t="s">
        <v>822</v>
      </c>
      <c r="D250" s="15" t="s">
        <v>0</v>
      </c>
      <c r="E250" s="8" t="s">
        <v>562</v>
      </c>
      <c r="F250" s="21" t="s">
        <v>967</v>
      </c>
      <c r="G250" s="19">
        <v>42</v>
      </c>
      <c r="H250" s="19">
        <v>31</v>
      </c>
      <c r="I250" s="19">
        <v>2</v>
      </c>
      <c r="J250" s="19">
        <v>0</v>
      </c>
      <c r="K250" s="19">
        <v>1</v>
      </c>
      <c r="L250" s="19">
        <v>0</v>
      </c>
      <c r="M250" s="19">
        <v>29</v>
      </c>
      <c r="N250" s="19">
        <v>4</v>
      </c>
    </row>
    <row r="251" spans="1:14" ht="22.2" customHeight="1">
      <c r="A251" s="20"/>
      <c r="B251" s="20"/>
      <c r="C251" s="8" t="s">
        <v>821</v>
      </c>
      <c r="D251" s="13"/>
      <c r="E251" s="8" t="s">
        <v>563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.2" customHeight="1">
      <c r="A252" s="19">
        <v>4</v>
      </c>
      <c r="B252" s="19" t="s">
        <v>14</v>
      </c>
      <c r="C252" s="8" t="s">
        <v>820</v>
      </c>
      <c r="D252" s="15" t="s">
        <v>0</v>
      </c>
      <c r="E252" s="8" t="s">
        <v>564</v>
      </c>
      <c r="F252" s="21" t="s">
        <v>968</v>
      </c>
      <c r="G252" s="19">
        <v>58</v>
      </c>
      <c r="H252" s="19">
        <v>41</v>
      </c>
      <c r="I252" s="19">
        <v>2</v>
      </c>
      <c r="J252" s="19">
        <v>1</v>
      </c>
      <c r="K252" s="19">
        <v>1</v>
      </c>
      <c r="L252" s="19">
        <v>0</v>
      </c>
      <c r="M252" s="19">
        <v>37</v>
      </c>
      <c r="N252" s="19">
        <v>3</v>
      </c>
    </row>
    <row r="253" spans="1:14" ht="22.2" customHeight="1">
      <c r="A253" s="20"/>
      <c r="B253" s="20"/>
      <c r="C253" s="8" t="s">
        <v>819</v>
      </c>
      <c r="D253" s="13"/>
      <c r="E253" s="8" t="s">
        <v>565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.2" customHeight="1">
      <c r="A254" s="6">
        <v>5</v>
      </c>
      <c r="B254" s="6" t="s">
        <v>13</v>
      </c>
      <c r="C254" s="8" t="s">
        <v>823</v>
      </c>
      <c r="D254" s="6" t="s">
        <v>0</v>
      </c>
      <c r="E254" s="8" t="s">
        <v>560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3" t="s">
        <v>15</v>
      </c>
      <c r="B255" s="24"/>
      <c r="C255" s="24"/>
      <c r="D255" s="24"/>
      <c r="E255" s="25"/>
      <c r="F255" s="7" t="s">
        <v>16</v>
      </c>
      <c r="G255" s="6">
        <f t="shared" ref="G255:N255" si="16">SUM(G248:G254)</f>
        <v>171</v>
      </c>
      <c r="H255" s="6">
        <f t="shared" si="16"/>
        <v>126</v>
      </c>
      <c r="I255" s="6">
        <f t="shared" si="16"/>
        <v>6</v>
      </c>
      <c r="J255" s="6">
        <f t="shared" si="16"/>
        <v>3</v>
      </c>
      <c r="K255" s="6">
        <f t="shared" si="16"/>
        <v>3</v>
      </c>
      <c r="L255" s="6">
        <f t="shared" si="16"/>
        <v>1</v>
      </c>
      <c r="M255" s="6">
        <f t="shared" si="16"/>
        <v>109</v>
      </c>
      <c r="N255" s="6">
        <f t="shared" si="16"/>
        <v>12</v>
      </c>
    </row>
    <row r="258" spans="1:14" ht="22.2" customHeight="1">
      <c r="A258" s="4" t="s">
        <v>17</v>
      </c>
      <c r="C258" s="1" t="s">
        <v>946</v>
      </c>
      <c r="E258" s="17"/>
    </row>
    <row r="259" spans="1:14" ht="22.2" customHeight="1">
      <c r="A259" s="4" t="s">
        <v>2</v>
      </c>
    </row>
    <row r="260" spans="1:14" ht="22.2" customHeight="1">
      <c r="A260" s="26" t="s">
        <v>812</v>
      </c>
      <c r="B260" s="27"/>
      <c r="C260" s="21" t="s">
        <v>22</v>
      </c>
      <c r="D260" s="21" t="s">
        <v>0</v>
      </c>
      <c r="E260" s="21" t="s">
        <v>858</v>
      </c>
      <c r="F260" s="7" t="s">
        <v>3</v>
      </c>
      <c r="G260" s="28" t="s">
        <v>4</v>
      </c>
      <c r="H260" s="29"/>
      <c r="I260" s="28" t="s">
        <v>5</v>
      </c>
      <c r="J260" s="29"/>
      <c r="K260" s="28" t="s">
        <v>6</v>
      </c>
      <c r="L260" s="29"/>
      <c r="M260" s="32" t="s">
        <v>7</v>
      </c>
      <c r="N260" s="34" t="s">
        <v>8</v>
      </c>
    </row>
    <row r="261" spans="1:14" ht="22.2" customHeight="1">
      <c r="A261" s="36">
        <v>0.72222222222222199</v>
      </c>
      <c r="B261" s="37"/>
      <c r="C261" s="22"/>
      <c r="D261" s="22"/>
      <c r="E261" s="22"/>
      <c r="F261" s="7" t="str">
        <f>C260</f>
        <v>新竹市龍山國小</v>
      </c>
      <c r="G261" s="30"/>
      <c r="H261" s="31"/>
      <c r="I261" s="30"/>
      <c r="J261" s="31"/>
      <c r="K261" s="30"/>
      <c r="L261" s="31"/>
      <c r="M261" s="33"/>
      <c r="N261" s="35"/>
    </row>
    <row r="262" spans="1:14" ht="22.2" customHeight="1">
      <c r="A262" s="23" t="s">
        <v>9</v>
      </c>
      <c r="B262" s="25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36</v>
      </c>
      <c r="D263" s="6" t="s">
        <v>0</v>
      </c>
      <c r="E263" s="8" t="s">
        <v>860</v>
      </c>
      <c r="F263" s="7" t="s">
        <v>978</v>
      </c>
      <c r="G263" s="6">
        <v>42</v>
      </c>
      <c r="H263" s="6">
        <v>33</v>
      </c>
      <c r="I263" s="6">
        <v>2</v>
      </c>
      <c r="J263" s="6">
        <v>0</v>
      </c>
      <c r="K263" s="6">
        <v>1</v>
      </c>
      <c r="L263" s="6">
        <v>0</v>
      </c>
      <c r="M263" s="6">
        <v>27</v>
      </c>
      <c r="N263" s="6">
        <v>4</v>
      </c>
    </row>
    <row r="264" spans="1:14" ht="22.2" customHeight="1">
      <c r="A264" s="6">
        <v>2</v>
      </c>
      <c r="B264" s="6" t="s">
        <v>13</v>
      </c>
      <c r="C264" s="8" t="s">
        <v>24</v>
      </c>
      <c r="D264" s="6" t="s">
        <v>0</v>
      </c>
      <c r="E264" s="8" t="s">
        <v>865</v>
      </c>
      <c r="F264" s="7" t="s">
        <v>979</v>
      </c>
      <c r="G264" s="6">
        <v>57</v>
      </c>
      <c r="H264" s="6">
        <v>47</v>
      </c>
      <c r="I264" s="6">
        <v>2</v>
      </c>
      <c r="J264" s="6">
        <v>1</v>
      </c>
      <c r="K264" s="6">
        <v>1</v>
      </c>
      <c r="L264" s="6">
        <v>0</v>
      </c>
      <c r="M264" s="6">
        <v>45</v>
      </c>
      <c r="N264" s="6">
        <v>7</v>
      </c>
    </row>
    <row r="265" spans="1:14" ht="22.2" customHeight="1">
      <c r="A265" s="19">
        <v>3</v>
      </c>
      <c r="B265" s="19" t="s">
        <v>14</v>
      </c>
      <c r="C265" s="8" t="s">
        <v>30</v>
      </c>
      <c r="D265" s="15" t="s">
        <v>0</v>
      </c>
      <c r="E265" s="8" t="s">
        <v>861</v>
      </c>
      <c r="F265" s="21" t="s">
        <v>980</v>
      </c>
      <c r="G265" s="19">
        <v>42</v>
      </c>
      <c r="H265" s="19">
        <v>33</v>
      </c>
      <c r="I265" s="19">
        <v>2</v>
      </c>
      <c r="J265" s="19">
        <v>0</v>
      </c>
      <c r="K265" s="19">
        <v>1</v>
      </c>
      <c r="L265" s="19">
        <v>0</v>
      </c>
      <c r="M265" s="19">
        <v>22</v>
      </c>
      <c r="N265" s="19">
        <v>2</v>
      </c>
    </row>
    <row r="266" spans="1:14" ht="22.2" customHeight="1">
      <c r="A266" s="20"/>
      <c r="B266" s="20"/>
      <c r="C266" s="8" t="s">
        <v>28</v>
      </c>
      <c r="D266" s="16"/>
      <c r="E266" s="8" t="s">
        <v>862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.2" customHeight="1">
      <c r="A267" s="19">
        <v>4</v>
      </c>
      <c r="B267" s="19" t="s">
        <v>14</v>
      </c>
      <c r="C267" s="8" t="s">
        <v>32</v>
      </c>
      <c r="D267" s="15" t="s">
        <v>0</v>
      </c>
      <c r="E267" s="8" t="s">
        <v>863</v>
      </c>
      <c r="F267" s="21"/>
      <c r="G267" s="19"/>
      <c r="H267" s="19"/>
      <c r="I267" s="19"/>
      <c r="J267" s="19"/>
      <c r="K267" s="19"/>
      <c r="L267" s="19"/>
      <c r="M267" s="19"/>
      <c r="N267" s="19"/>
    </row>
    <row r="268" spans="1:14" ht="22.2" customHeight="1">
      <c r="A268" s="20"/>
      <c r="B268" s="20"/>
      <c r="C268" s="8" t="s">
        <v>709</v>
      </c>
      <c r="D268" s="16"/>
      <c r="E268" s="8" t="s">
        <v>864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.2" customHeight="1">
      <c r="A269" s="6">
        <v>5</v>
      </c>
      <c r="B269" s="6" t="s">
        <v>13</v>
      </c>
      <c r="C269" s="8" t="s">
        <v>34</v>
      </c>
      <c r="D269" s="6" t="s">
        <v>0</v>
      </c>
      <c r="E269" s="8" t="s">
        <v>859</v>
      </c>
      <c r="F269" s="7"/>
      <c r="G269" s="6"/>
      <c r="H269" s="6"/>
      <c r="I269" s="6"/>
      <c r="J269" s="6"/>
      <c r="K269" s="6"/>
      <c r="L269" s="6"/>
      <c r="M269" s="6"/>
      <c r="N269" s="6"/>
    </row>
    <row r="270" spans="1:14" ht="22.2" customHeight="1">
      <c r="A270" s="23" t="s">
        <v>15</v>
      </c>
      <c r="B270" s="24"/>
      <c r="C270" s="24"/>
      <c r="D270" s="24"/>
      <c r="E270" s="25"/>
      <c r="F270" s="7" t="s">
        <v>16</v>
      </c>
      <c r="G270" s="6">
        <f t="shared" ref="G270:N270" si="17">SUM(G263:G269)</f>
        <v>141</v>
      </c>
      <c r="H270" s="6">
        <f t="shared" si="17"/>
        <v>113</v>
      </c>
      <c r="I270" s="6">
        <f t="shared" si="17"/>
        <v>6</v>
      </c>
      <c r="J270" s="6">
        <f t="shared" si="17"/>
        <v>1</v>
      </c>
      <c r="K270" s="6">
        <f t="shared" si="17"/>
        <v>3</v>
      </c>
      <c r="L270" s="6">
        <f t="shared" si="17"/>
        <v>0</v>
      </c>
      <c r="M270" s="6">
        <f t="shared" si="17"/>
        <v>94</v>
      </c>
      <c r="N270" s="6">
        <f t="shared" si="17"/>
        <v>13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944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26" t="s">
        <v>812</v>
      </c>
      <c r="B275" s="27"/>
      <c r="C275" s="21" t="s">
        <v>222</v>
      </c>
      <c r="D275" s="21" t="s">
        <v>0</v>
      </c>
      <c r="E275" s="21" t="s">
        <v>849</v>
      </c>
      <c r="F275" s="7" t="s">
        <v>3</v>
      </c>
      <c r="G275" s="28" t="s">
        <v>4</v>
      </c>
      <c r="H275" s="29"/>
      <c r="I275" s="28" t="s">
        <v>5</v>
      </c>
      <c r="J275" s="29"/>
      <c r="K275" s="28" t="s">
        <v>6</v>
      </c>
      <c r="L275" s="29"/>
      <c r="M275" s="32" t="s">
        <v>7</v>
      </c>
      <c r="N275" s="34" t="s">
        <v>8</v>
      </c>
    </row>
    <row r="276" spans="1:14" ht="22.2" customHeight="1">
      <c r="A276" s="36">
        <v>0.72222222222222199</v>
      </c>
      <c r="B276" s="37"/>
      <c r="C276" s="22"/>
      <c r="D276" s="22"/>
      <c r="E276" s="22"/>
      <c r="F276" s="7" t="str">
        <f>E275</f>
        <v>大鵬國小</v>
      </c>
      <c r="G276" s="30"/>
      <c r="H276" s="31"/>
      <c r="I276" s="30"/>
      <c r="J276" s="31"/>
      <c r="K276" s="30"/>
      <c r="L276" s="31"/>
      <c r="M276" s="33"/>
      <c r="N276" s="35"/>
    </row>
    <row r="277" spans="1:14" ht="22.2" customHeight="1">
      <c r="A277" s="23" t="s">
        <v>9</v>
      </c>
      <c r="B277" s="25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224</v>
      </c>
      <c r="D278" s="6" t="s">
        <v>0</v>
      </c>
      <c r="E278" s="8" t="s">
        <v>850</v>
      </c>
      <c r="F278" s="7" t="s">
        <v>969</v>
      </c>
      <c r="G278" s="6">
        <v>27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25</v>
      </c>
      <c r="N278" s="6">
        <v>2</v>
      </c>
    </row>
    <row r="279" spans="1:14" ht="22.2" customHeight="1">
      <c r="A279" s="6">
        <v>2</v>
      </c>
      <c r="B279" s="6" t="s">
        <v>13</v>
      </c>
      <c r="C279" s="8" t="s">
        <v>226</v>
      </c>
      <c r="D279" s="6" t="s">
        <v>0</v>
      </c>
      <c r="E279" s="8" t="s">
        <v>851</v>
      </c>
      <c r="F279" s="7" t="s">
        <v>970</v>
      </c>
      <c r="G279" s="6">
        <v>13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18</v>
      </c>
      <c r="N279" s="6">
        <v>3</v>
      </c>
    </row>
    <row r="280" spans="1:14" ht="22.2" customHeight="1">
      <c r="A280" s="19">
        <v>3</v>
      </c>
      <c r="B280" s="19" t="s">
        <v>14</v>
      </c>
      <c r="C280" s="8" t="s">
        <v>232</v>
      </c>
      <c r="D280" s="15" t="s">
        <v>0</v>
      </c>
      <c r="E280" s="8" t="s">
        <v>852</v>
      </c>
      <c r="F280" s="21" t="s">
        <v>971</v>
      </c>
      <c r="G280" s="19">
        <v>24</v>
      </c>
      <c r="H280" s="19">
        <v>42</v>
      </c>
      <c r="I280" s="19">
        <v>0</v>
      </c>
      <c r="J280" s="19">
        <v>2</v>
      </c>
      <c r="K280" s="19">
        <v>0</v>
      </c>
      <c r="L280" s="19">
        <v>1</v>
      </c>
      <c r="M280" s="19">
        <v>22</v>
      </c>
      <c r="N280" s="19">
        <v>4</v>
      </c>
    </row>
    <row r="281" spans="1:14" ht="22.2" customHeight="1">
      <c r="A281" s="20"/>
      <c r="B281" s="20"/>
      <c r="C281" s="8" t="s">
        <v>234</v>
      </c>
      <c r="D281" s="13"/>
      <c r="E281" s="8" t="s">
        <v>853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.2" customHeight="1">
      <c r="A282" s="19">
        <v>4</v>
      </c>
      <c r="B282" s="19" t="s">
        <v>14</v>
      </c>
      <c r="C282" s="8" t="s">
        <v>236</v>
      </c>
      <c r="D282" s="15" t="s">
        <v>0</v>
      </c>
      <c r="E282" s="8" t="s">
        <v>854</v>
      </c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ht="22.2" customHeight="1">
      <c r="A283" s="20"/>
      <c r="B283" s="20"/>
      <c r="C283" s="8" t="s">
        <v>228</v>
      </c>
      <c r="D283" s="13"/>
      <c r="E283" s="8" t="s">
        <v>855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.2" customHeight="1">
      <c r="A284" s="6">
        <v>5</v>
      </c>
      <c r="B284" s="6" t="s">
        <v>13</v>
      </c>
      <c r="C284" s="8" t="s">
        <v>945</v>
      </c>
      <c r="D284" s="6" t="s">
        <v>0</v>
      </c>
      <c r="E284" s="8" t="s">
        <v>856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23" t="s">
        <v>15</v>
      </c>
      <c r="B285" s="24"/>
      <c r="C285" s="24"/>
      <c r="D285" s="24"/>
      <c r="E285" s="25"/>
      <c r="F285" s="7" t="s">
        <v>16</v>
      </c>
      <c r="G285" s="6">
        <f t="shared" ref="G285:N285" si="18">SUM(G278:G284)</f>
        <v>64</v>
      </c>
      <c r="H285" s="6">
        <f t="shared" si="18"/>
        <v>126</v>
      </c>
      <c r="I285" s="6">
        <f t="shared" si="18"/>
        <v>0</v>
      </c>
      <c r="J285" s="6">
        <f t="shared" si="18"/>
        <v>6</v>
      </c>
      <c r="K285" s="6">
        <f t="shared" si="18"/>
        <v>0</v>
      </c>
      <c r="L285" s="6">
        <f t="shared" si="18"/>
        <v>3</v>
      </c>
      <c r="M285" s="6">
        <f t="shared" si="18"/>
        <v>65</v>
      </c>
      <c r="N285" s="6">
        <f t="shared" si="18"/>
        <v>9</v>
      </c>
    </row>
    <row r="288" spans="1:14" ht="22.2" customHeight="1">
      <c r="A288" s="4" t="s">
        <v>17</v>
      </c>
      <c r="C288" s="1" t="s">
        <v>941</v>
      </c>
      <c r="E288" s="17"/>
    </row>
    <row r="289" spans="1:14" ht="22.2" customHeight="1">
      <c r="A289" s="4" t="s">
        <v>2</v>
      </c>
    </row>
    <row r="290" spans="1:14" ht="22.2" customHeight="1">
      <c r="A290" s="26" t="s">
        <v>812</v>
      </c>
      <c r="B290" s="27"/>
      <c r="C290" s="21" t="s">
        <v>488</v>
      </c>
      <c r="D290" s="21" t="s">
        <v>0</v>
      </c>
      <c r="E290" s="21" t="s">
        <v>839</v>
      </c>
      <c r="F290" s="7" t="s">
        <v>3</v>
      </c>
      <c r="G290" s="28" t="s">
        <v>4</v>
      </c>
      <c r="H290" s="29"/>
      <c r="I290" s="28" t="s">
        <v>5</v>
      </c>
      <c r="J290" s="29"/>
      <c r="K290" s="28" t="s">
        <v>6</v>
      </c>
      <c r="L290" s="29"/>
      <c r="M290" s="32" t="s">
        <v>7</v>
      </c>
      <c r="N290" s="34" t="s">
        <v>8</v>
      </c>
    </row>
    <row r="291" spans="1:14" ht="22.2" customHeight="1">
      <c r="A291" s="36">
        <v>0.72222222222222199</v>
      </c>
      <c r="B291" s="37"/>
      <c r="C291" s="22"/>
      <c r="D291" s="22"/>
      <c r="E291" s="22"/>
      <c r="F291" s="7" t="str">
        <f>C290</f>
        <v>台南市崑山國小</v>
      </c>
      <c r="G291" s="30"/>
      <c r="H291" s="31"/>
      <c r="I291" s="30"/>
      <c r="J291" s="31"/>
      <c r="K291" s="30"/>
      <c r="L291" s="31"/>
      <c r="M291" s="33"/>
      <c r="N291" s="35"/>
    </row>
    <row r="292" spans="1:14" ht="22.2" customHeight="1">
      <c r="A292" s="23" t="s">
        <v>9</v>
      </c>
      <c r="B292" s="25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495</v>
      </c>
      <c r="D293" s="6" t="s">
        <v>0</v>
      </c>
      <c r="E293" s="8" t="s">
        <v>942</v>
      </c>
      <c r="F293" s="7" t="s">
        <v>972</v>
      </c>
      <c r="G293" s="6">
        <v>42</v>
      </c>
      <c r="H293" s="6">
        <v>6</v>
      </c>
      <c r="I293" s="6">
        <v>2</v>
      </c>
      <c r="J293" s="6">
        <v>0</v>
      </c>
      <c r="K293" s="6">
        <v>1</v>
      </c>
      <c r="L293" s="6">
        <v>0</v>
      </c>
      <c r="M293" s="6">
        <v>15</v>
      </c>
      <c r="N293" s="6">
        <v>3</v>
      </c>
    </row>
    <row r="294" spans="1:14" ht="22.2" customHeight="1">
      <c r="A294" s="6">
        <v>2</v>
      </c>
      <c r="B294" s="6" t="s">
        <v>13</v>
      </c>
      <c r="C294" s="8" t="s">
        <v>702</v>
      </c>
      <c r="D294" s="6" t="s">
        <v>0</v>
      </c>
      <c r="E294" s="8" t="s">
        <v>943</v>
      </c>
      <c r="F294" s="7" t="s">
        <v>973</v>
      </c>
      <c r="G294" s="6">
        <v>42</v>
      </c>
      <c r="H294" s="6">
        <v>2</v>
      </c>
      <c r="I294" s="6">
        <v>2</v>
      </c>
      <c r="J294" s="6">
        <v>0</v>
      </c>
      <c r="K294" s="6">
        <v>1</v>
      </c>
      <c r="L294" s="6">
        <v>0</v>
      </c>
      <c r="M294" s="6">
        <v>14</v>
      </c>
      <c r="N294" s="6">
        <v>3</v>
      </c>
    </row>
    <row r="295" spans="1:14" ht="22.2" customHeight="1">
      <c r="A295" s="19">
        <v>3</v>
      </c>
      <c r="B295" s="19" t="s">
        <v>14</v>
      </c>
      <c r="C295" s="8" t="s">
        <v>493</v>
      </c>
      <c r="D295" s="15" t="s">
        <v>0</v>
      </c>
      <c r="E295" s="8" t="s">
        <v>840</v>
      </c>
      <c r="F295" s="21" t="s">
        <v>974</v>
      </c>
      <c r="G295" s="19">
        <v>42</v>
      </c>
      <c r="H295" s="19">
        <v>20</v>
      </c>
      <c r="I295" s="19">
        <v>2</v>
      </c>
      <c r="J295" s="19">
        <v>0</v>
      </c>
      <c r="K295" s="19">
        <v>1</v>
      </c>
      <c r="L295" s="19">
        <v>0</v>
      </c>
      <c r="M295" s="19">
        <v>21</v>
      </c>
      <c r="N295" s="19">
        <v>1</v>
      </c>
    </row>
    <row r="296" spans="1:14" ht="22.2" customHeight="1">
      <c r="A296" s="20"/>
      <c r="B296" s="20"/>
      <c r="C296" s="8" t="s">
        <v>494</v>
      </c>
      <c r="D296" s="16"/>
      <c r="E296" s="8" t="s">
        <v>842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.2" customHeight="1">
      <c r="A297" s="19">
        <v>4</v>
      </c>
      <c r="B297" s="19" t="s">
        <v>14</v>
      </c>
      <c r="C297" s="8" t="s">
        <v>490</v>
      </c>
      <c r="D297" s="15" t="s">
        <v>0</v>
      </c>
      <c r="E297" s="8" t="s">
        <v>841</v>
      </c>
      <c r="F297" s="21"/>
      <c r="G297" s="19"/>
      <c r="H297" s="19"/>
      <c r="I297" s="19"/>
      <c r="J297" s="19"/>
      <c r="K297" s="19"/>
      <c r="L297" s="19"/>
      <c r="M297" s="19"/>
      <c r="N297" s="19"/>
    </row>
    <row r="298" spans="1:14" ht="22.2" customHeight="1">
      <c r="A298" s="20"/>
      <c r="B298" s="20"/>
      <c r="C298" s="8" t="s">
        <v>492</v>
      </c>
      <c r="D298" s="16"/>
      <c r="E298" s="8" t="s">
        <v>843</v>
      </c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.2" customHeight="1">
      <c r="A299" s="6">
        <v>5</v>
      </c>
      <c r="B299" s="6" t="s">
        <v>13</v>
      </c>
      <c r="C299" s="8" t="s">
        <v>489</v>
      </c>
      <c r="D299" s="6" t="s">
        <v>0</v>
      </c>
      <c r="E299" s="8" t="s">
        <v>845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3" t="s">
        <v>15</v>
      </c>
      <c r="B300" s="24"/>
      <c r="C300" s="24"/>
      <c r="D300" s="24"/>
      <c r="E300" s="25"/>
      <c r="F300" s="7" t="s">
        <v>16</v>
      </c>
      <c r="G300" s="6">
        <f t="shared" ref="G300:N300" si="19">SUM(G293:G299)</f>
        <v>126</v>
      </c>
      <c r="H300" s="6">
        <f t="shared" si="19"/>
        <v>28</v>
      </c>
      <c r="I300" s="6">
        <f t="shared" si="19"/>
        <v>6</v>
      </c>
      <c r="J300" s="6">
        <f t="shared" si="19"/>
        <v>0</v>
      </c>
      <c r="K300" s="6">
        <f t="shared" si="19"/>
        <v>3</v>
      </c>
      <c r="L300" s="6">
        <f t="shared" si="19"/>
        <v>0</v>
      </c>
      <c r="M300" s="6">
        <f t="shared" si="19"/>
        <v>50</v>
      </c>
      <c r="N300" s="6">
        <f t="shared" si="19"/>
        <v>7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931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26" t="s">
        <v>812</v>
      </c>
      <c r="B305" s="27"/>
      <c r="C305" s="21" t="s">
        <v>323</v>
      </c>
      <c r="D305" s="21" t="s">
        <v>0</v>
      </c>
      <c r="E305" s="21" t="s">
        <v>932</v>
      </c>
      <c r="F305" s="7" t="s">
        <v>3</v>
      </c>
      <c r="G305" s="28" t="s">
        <v>4</v>
      </c>
      <c r="H305" s="29"/>
      <c r="I305" s="28" t="s">
        <v>5</v>
      </c>
      <c r="J305" s="29"/>
      <c r="K305" s="28" t="s">
        <v>6</v>
      </c>
      <c r="L305" s="29"/>
      <c r="M305" s="32" t="s">
        <v>7</v>
      </c>
      <c r="N305" s="34" t="s">
        <v>8</v>
      </c>
    </row>
    <row r="306" spans="1:14" ht="22.2" customHeight="1">
      <c r="A306" s="36">
        <v>0.72222222222222199</v>
      </c>
      <c r="B306" s="37"/>
      <c r="C306" s="22"/>
      <c r="D306" s="22"/>
      <c r="E306" s="22"/>
      <c r="F306" s="7" t="str">
        <f>E305</f>
        <v>北市民權</v>
      </c>
      <c r="G306" s="30"/>
      <c r="H306" s="31"/>
      <c r="I306" s="30"/>
      <c r="J306" s="31"/>
      <c r="K306" s="30"/>
      <c r="L306" s="31"/>
      <c r="M306" s="33"/>
      <c r="N306" s="35"/>
    </row>
    <row r="307" spans="1:14" ht="22.2" customHeight="1">
      <c r="A307" s="23" t="s">
        <v>9</v>
      </c>
      <c r="B307" s="25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933</v>
      </c>
      <c r="D308" s="6" t="s">
        <v>0</v>
      </c>
      <c r="E308" s="8" t="s">
        <v>934</v>
      </c>
      <c r="F308" s="7" t="s">
        <v>975</v>
      </c>
      <c r="G308" s="6">
        <v>5</v>
      </c>
      <c r="H308" s="6">
        <v>42</v>
      </c>
      <c r="I308" s="6">
        <v>0</v>
      </c>
      <c r="J308" s="6">
        <v>2</v>
      </c>
      <c r="K308" s="6">
        <v>0</v>
      </c>
      <c r="L308" s="6">
        <v>1</v>
      </c>
      <c r="M308" s="6">
        <v>14</v>
      </c>
      <c r="N308" s="6">
        <v>1</v>
      </c>
    </row>
    <row r="309" spans="1:14" ht="22.2" customHeight="1">
      <c r="A309" s="6">
        <v>2</v>
      </c>
      <c r="B309" s="6" t="s">
        <v>13</v>
      </c>
      <c r="C309" s="8" t="s">
        <v>325</v>
      </c>
      <c r="D309" s="6" t="s">
        <v>0</v>
      </c>
      <c r="E309" s="8" t="s">
        <v>935</v>
      </c>
      <c r="F309" s="7" t="s">
        <v>976</v>
      </c>
      <c r="G309" s="6">
        <v>28</v>
      </c>
      <c r="H309" s="6">
        <v>42</v>
      </c>
      <c r="I309" s="6">
        <v>0</v>
      </c>
      <c r="J309" s="6">
        <v>2</v>
      </c>
      <c r="K309" s="6">
        <v>0</v>
      </c>
      <c r="L309" s="6">
        <v>1</v>
      </c>
      <c r="M309" s="6">
        <v>25</v>
      </c>
      <c r="N309" s="6">
        <v>6</v>
      </c>
    </row>
    <row r="310" spans="1:14" ht="22.2" customHeight="1">
      <c r="A310" s="19">
        <v>3</v>
      </c>
      <c r="B310" s="19" t="s">
        <v>14</v>
      </c>
      <c r="C310" s="8" t="s">
        <v>335</v>
      </c>
      <c r="D310" s="15" t="s">
        <v>0</v>
      </c>
      <c r="E310" s="8" t="s">
        <v>936</v>
      </c>
      <c r="F310" s="21" t="s">
        <v>977</v>
      </c>
      <c r="G310" s="19">
        <v>22</v>
      </c>
      <c r="H310" s="19">
        <v>42</v>
      </c>
      <c r="I310" s="19">
        <v>0</v>
      </c>
      <c r="J310" s="19">
        <v>2</v>
      </c>
      <c r="K310" s="19">
        <v>0</v>
      </c>
      <c r="L310" s="19">
        <v>1</v>
      </c>
      <c r="M310" s="19">
        <v>24</v>
      </c>
      <c r="N310" s="19">
        <v>8</v>
      </c>
    </row>
    <row r="311" spans="1:14" ht="22.2" customHeight="1">
      <c r="A311" s="20"/>
      <c r="B311" s="20"/>
      <c r="C311" s="8" t="s">
        <v>337</v>
      </c>
      <c r="D311" s="13"/>
      <c r="E311" s="8" t="s">
        <v>937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.2" customHeight="1">
      <c r="A312" s="19">
        <v>4</v>
      </c>
      <c r="B312" s="19" t="s">
        <v>14</v>
      </c>
      <c r="C312" s="8" t="s">
        <v>333</v>
      </c>
      <c r="D312" s="15" t="s">
        <v>0</v>
      </c>
      <c r="E312" s="8" t="s">
        <v>938</v>
      </c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ht="22.2" customHeight="1">
      <c r="A313" s="20"/>
      <c r="B313" s="20"/>
      <c r="C313" s="8" t="s">
        <v>722</v>
      </c>
      <c r="D313" s="13"/>
      <c r="E313" s="8" t="s">
        <v>939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.2" customHeight="1">
      <c r="A314" s="6">
        <v>5</v>
      </c>
      <c r="B314" s="6" t="s">
        <v>13</v>
      </c>
      <c r="C314" s="8" t="s">
        <v>331</v>
      </c>
      <c r="D314" s="6" t="s">
        <v>0</v>
      </c>
      <c r="E314" s="8" t="s">
        <v>940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3" t="s">
        <v>15</v>
      </c>
      <c r="B315" s="24"/>
      <c r="C315" s="24"/>
      <c r="D315" s="24"/>
      <c r="E315" s="25"/>
      <c r="F315" s="7" t="s">
        <v>16</v>
      </c>
      <c r="G315" s="6">
        <f t="shared" ref="G315:N315" si="20">SUM(G308:G314)</f>
        <v>55</v>
      </c>
      <c r="H315" s="6">
        <f t="shared" si="20"/>
        <v>126</v>
      </c>
      <c r="I315" s="6">
        <f t="shared" si="20"/>
        <v>0</v>
      </c>
      <c r="J315" s="6">
        <f t="shared" si="20"/>
        <v>6</v>
      </c>
      <c r="K315" s="6">
        <f t="shared" si="20"/>
        <v>0</v>
      </c>
      <c r="L315" s="6">
        <f t="shared" si="20"/>
        <v>3</v>
      </c>
      <c r="M315" s="6">
        <f t="shared" si="20"/>
        <v>63</v>
      </c>
      <c r="N315" s="6">
        <f t="shared" si="20"/>
        <v>15</v>
      </c>
    </row>
    <row r="318" spans="1:14" ht="22.2" customHeight="1">
      <c r="A318" s="4" t="s">
        <v>17</v>
      </c>
      <c r="C318" s="1" t="s">
        <v>986</v>
      </c>
      <c r="E318" s="17"/>
    </row>
    <row r="319" spans="1:14" ht="22.2" customHeight="1">
      <c r="A319" s="4" t="s">
        <v>2</v>
      </c>
    </row>
    <row r="320" spans="1:14" ht="22.2" customHeight="1">
      <c r="A320" s="26" t="s">
        <v>987</v>
      </c>
      <c r="B320" s="27"/>
      <c r="C320" s="21" t="s">
        <v>912</v>
      </c>
      <c r="D320" s="21" t="s">
        <v>0</v>
      </c>
      <c r="E320" s="21" t="s">
        <v>121</v>
      </c>
      <c r="F320" s="7" t="s">
        <v>3</v>
      </c>
      <c r="G320" s="28" t="s">
        <v>4</v>
      </c>
      <c r="H320" s="29"/>
      <c r="I320" s="28" t="s">
        <v>5</v>
      </c>
      <c r="J320" s="29"/>
      <c r="K320" s="28" t="s">
        <v>6</v>
      </c>
      <c r="L320" s="29"/>
      <c r="M320" s="32" t="s">
        <v>7</v>
      </c>
      <c r="N320" s="34" t="s">
        <v>8</v>
      </c>
    </row>
    <row r="321" spans="1:14" ht="22.2" customHeight="1">
      <c r="A321" s="36">
        <v>0.5</v>
      </c>
      <c r="B321" s="37"/>
      <c r="C321" s="22"/>
      <c r="D321" s="22"/>
      <c r="E321" s="22"/>
      <c r="F321" s="7" t="str">
        <f>E320</f>
        <v>勇源興隆國小</v>
      </c>
      <c r="G321" s="30"/>
      <c r="H321" s="31"/>
      <c r="I321" s="30"/>
      <c r="J321" s="31"/>
      <c r="K321" s="30"/>
      <c r="L321" s="31"/>
      <c r="M321" s="33"/>
      <c r="N321" s="35"/>
    </row>
    <row r="322" spans="1:14" ht="22.2" customHeight="1">
      <c r="A322" s="23" t="s">
        <v>9</v>
      </c>
      <c r="B322" s="25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919</v>
      </c>
      <c r="D323" s="6" t="s">
        <v>0</v>
      </c>
      <c r="E323" s="8" t="s">
        <v>135</v>
      </c>
      <c r="F323" s="7" t="s">
        <v>1003</v>
      </c>
      <c r="G323" s="6">
        <v>31</v>
      </c>
      <c r="H323" s="6">
        <v>42</v>
      </c>
      <c r="I323" s="6">
        <v>0</v>
      </c>
      <c r="J323" s="6">
        <v>2</v>
      </c>
      <c r="K323" s="6">
        <v>0</v>
      </c>
      <c r="L323" s="6">
        <v>1</v>
      </c>
      <c r="M323" s="6">
        <v>30</v>
      </c>
      <c r="N323" s="6">
        <v>6</v>
      </c>
    </row>
    <row r="324" spans="1:14" ht="22.2" customHeight="1">
      <c r="A324" s="6">
        <v>2</v>
      </c>
      <c r="B324" s="6" t="s">
        <v>13</v>
      </c>
      <c r="C324" s="8" t="s">
        <v>914</v>
      </c>
      <c r="D324" s="6" t="s">
        <v>0</v>
      </c>
      <c r="E324" s="8" t="s">
        <v>123</v>
      </c>
      <c r="F324" s="7" t="s">
        <v>1004</v>
      </c>
      <c r="G324" s="6">
        <v>50</v>
      </c>
      <c r="H324" s="6">
        <v>60</v>
      </c>
      <c r="I324" s="6">
        <v>1</v>
      </c>
      <c r="J324" s="6">
        <v>2</v>
      </c>
      <c r="K324" s="6">
        <v>0</v>
      </c>
      <c r="L324" s="6">
        <v>1</v>
      </c>
      <c r="M324" s="6">
        <v>50</v>
      </c>
      <c r="N324" s="6">
        <v>9</v>
      </c>
    </row>
    <row r="325" spans="1:14" ht="22.2" customHeight="1">
      <c r="A325" s="19">
        <v>3</v>
      </c>
      <c r="B325" s="19" t="s">
        <v>14</v>
      </c>
      <c r="C325" s="8" t="s">
        <v>916</v>
      </c>
      <c r="D325" s="15" t="s">
        <v>0</v>
      </c>
      <c r="E325" s="8" t="s">
        <v>127</v>
      </c>
      <c r="F325" s="21" t="s">
        <v>1005</v>
      </c>
      <c r="G325" s="19">
        <v>43</v>
      </c>
      <c r="H325" s="19">
        <v>38</v>
      </c>
      <c r="I325" s="19">
        <v>2</v>
      </c>
      <c r="J325" s="19">
        <v>0</v>
      </c>
      <c r="K325" s="19">
        <v>1</v>
      </c>
      <c r="L325" s="19">
        <v>0</v>
      </c>
      <c r="M325" s="19">
        <v>44</v>
      </c>
      <c r="N325" s="19">
        <v>4</v>
      </c>
    </row>
    <row r="326" spans="1:14" ht="22.2" customHeight="1">
      <c r="A326" s="20"/>
      <c r="B326" s="20"/>
      <c r="C326" s="8" t="s">
        <v>917</v>
      </c>
      <c r="D326" s="16"/>
      <c r="E326" s="8" t="s">
        <v>129</v>
      </c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.2" customHeight="1">
      <c r="A327" s="19">
        <v>4</v>
      </c>
      <c r="B327" s="19" t="s">
        <v>14</v>
      </c>
      <c r="C327" s="8" t="s">
        <v>915</v>
      </c>
      <c r="D327" s="15" t="s">
        <v>0</v>
      </c>
      <c r="E327" s="8" t="s">
        <v>133</v>
      </c>
      <c r="F327" s="21" t="s">
        <v>1006</v>
      </c>
      <c r="G327" s="19">
        <v>42</v>
      </c>
      <c r="H327" s="19">
        <v>20</v>
      </c>
      <c r="I327" s="19">
        <v>2</v>
      </c>
      <c r="J327" s="19">
        <v>0</v>
      </c>
      <c r="K327" s="19">
        <v>1</v>
      </c>
      <c r="L327" s="19">
        <v>0</v>
      </c>
      <c r="M327" s="19">
        <v>21</v>
      </c>
      <c r="N327" s="19">
        <v>3</v>
      </c>
    </row>
    <row r="328" spans="1:14" ht="22.2" customHeight="1">
      <c r="A328" s="20"/>
      <c r="B328" s="20"/>
      <c r="C328" s="8" t="s">
        <v>918</v>
      </c>
      <c r="D328" s="16"/>
      <c r="E328" s="8" t="s">
        <v>131</v>
      </c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.2" customHeight="1">
      <c r="A329" s="6">
        <v>5</v>
      </c>
      <c r="B329" s="6" t="s">
        <v>13</v>
      </c>
      <c r="C329" s="8" t="s">
        <v>913</v>
      </c>
      <c r="D329" s="6" t="s">
        <v>0</v>
      </c>
      <c r="E329" s="8" t="s">
        <v>125</v>
      </c>
      <c r="F329" s="7" t="s">
        <v>1007</v>
      </c>
      <c r="G329" s="6">
        <v>56</v>
      </c>
      <c r="H329" s="6">
        <v>57</v>
      </c>
      <c r="I329" s="6">
        <v>1</v>
      </c>
      <c r="J329" s="6">
        <v>2</v>
      </c>
      <c r="K329" s="6">
        <v>0</v>
      </c>
      <c r="L329" s="6">
        <v>1</v>
      </c>
      <c r="M329" s="6">
        <v>44</v>
      </c>
      <c r="N329" s="6">
        <v>6</v>
      </c>
    </row>
    <row r="330" spans="1:14" ht="22.2" customHeight="1">
      <c r="A330" s="23" t="s">
        <v>15</v>
      </c>
      <c r="B330" s="24"/>
      <c r="C330" s="24"/>
      <c r="D330" s="24"/>
      <c r="E330" s="25"/>
      <c r="F330" s="7" t="s">
        <v>16</v>
      </c>
      <c r="G330" s="6">
        <f t="shared" ref="G330:N330" si="21">SUM(G323:G329)</f>
        <v>222</v>
      </c>
      <c r="H330" s="6">
        <f t="shared" si="21"/>
        <v>217</v>
      </c>
      <c r="I330" s="6">
        <f t="shared" si="21"/>
        <v>6</v>
      </c>
      <c r="J330" s="6">
        <f t="shared" si="21"/>
        <v>6</v>
      </c>
      <c r="K330" s="6">
        <f t="shared" si="21"/>
        <v>2</v>
      </c>
      <c r="L330" s="6">
        <f t="shared" si="21"/>
        <v>3</v>
      </c>
      <c r="M330" s="6">
        <f t="shared" si="21"/>
        <v>189</v>
      </c>
      <c r="N330" s="6">
        <f t="shared" si="21"/>
        <v>28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4" t="s">
        <v>1</v>
      </c>
      <c r="C333" s="1" t="s">
        <v>990</v>
      </c>
      <c r="D333" s="14"/>
      <c r="E333" s="17"/>
    </row>
    <row r="334" spans="1:14" ht="22.2" customHeight="1">
      <c r="A334" s="4" t="s">
        <v>2</v>
      </c>
    </row>
    <row r="335" spans="1:14" ht="22.2" customHeight="1">
      <c r="A335" s="26" t="s">
        <v>987</v>
      </c>
      <c r="B335" s="27"/>
      <c r="C335" s="21" t="s">
        <v>950</v>
      </c>
      <c r="D335" s="21" t="s">
        <v>0</v>
      </c>
      <c r="E335" s="21" t="s">
        <v>816</v>
      </c>
      <c r="F335" s="7" t="s">
        <v>3</v>
      </c>
      <c r="G335" s="28" t="s">
        <v>4</v>
      </c>
      <c r="H335" s="29"/>
      <c r="I335" s="28" t="s">
        <v>5</v>
      </c>
      <c r="J335" s="29"/>
      <c r="K335" s="28" t="s">
        <v>6</v>
      </c>
      <c r="L335" s="29"/>
      <c r="M335" s="32" t="s">
        <v>7</v>
      </c>
      <c r="N335" s="34" t="s">
        <v>8</v>
      </c>
    </row>
    <row r="336" spans="1:14" ht="22.2" customHeight="1">
      <c r="A336" s="36">
        <v>0.5</v>
      </c>
      <c r="B336" s="37"/>
      <c r="C336" s="22"/>
      <c r="D336" s="22"/>
      <c r="E336" s="22"/>
      <c r="F336" s="7" t="str">
        <f>C335</f>
        <v>亞柏高雄市前鎮區民權國小</v>
      </c>
      <c r="G336" s="30"/>
      <c r="H336" s="31"/>
      <c r="I336" s="30"/>
      <c r="J336" s="31"/>
      <c r="K336" s="30"/>
      <c r="L336" s="31"/>
      <c r="M336" s="33"/>
      <c r="N336" s="35"/>
    </row>
    <row r="337" spans="1:14" ht="22.2" customHeight="1">
      <c r="A337" s="23" t="s">
        <v>9</v>
      </c>
      <c r="B337" s="25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957</v>
      </c>
      <c r="D338" s="6" t="s">
        <v>0</v>
      </c>
      <c r="E338" s="8" t="s">
        <v>817</v>
      </c>
      <c r="F338" s="7" t="s">
        <v>994</v>
      </c>
      <c r="G338" s="6">
        <v>62</v>
      </c>
      <c r="H338" s="6">
        <v>64</v>
      </c>
      <c r="I338" s="6">
        <v>1</v>
      </c>
      <c r="J338" s="6">
        <v>2</v>
      </c>
      <c r="K338" s="6">
        <v>0</v>
      </c>
      <c r="L338" s="6">
        <v>1</v>
      </c>
      <c r="M338" s="6">
        <v>52</v>
      </c>
      <c r="N338" s="6">
        <v>11</v>
      </c>
    </row>
    <row r="339" spans="1:14" ht="22.2" customHeight="1">
      <c r="A339" s="6">
        <v>2</v>
      </c>
      <c r="B339" s="6" t="s">
        <v>13</v>
      </c>
      <c r="C339" s="8" t="s">
        <v>951</v>
      </c>
      <c r="D339" s="6" t="s">
        <v>0</v>
      </c>
      <c r="E339" s="8" t="s">
        <v>823</v>
      </c>
      <c r="F339" s="7" t="s">
        <v>995</v>
      </c>
      <c r="G339" s="6">
        <v>42</v>
      </c>
      <c r="H339" s="6">
        <v>29</v>
      </c>
      <c r="I339" s="6">
        <v>2</v>
      </c>
      <c r="J339" s="6">
        <v>0</v>
      </c>
      <c r="K339" s="6">
        <v>1</v>
      </c>
      <c r="L339" s="6">
        <v>0</v>
      </c>
      <c r="M339" s="6">
        <v>30</v>
      </c>
      <c r="N339" s="6">
        <v>4</v>
      </c>
    </row>
    <row r="340" spans="1:14" ht="22.2" customHeight="1">
      <c r="A340" s="19">
        <v>3</v>
      </c>
      <c r="B340" s="19" t="s">
        <v>14</v>
      </c>
      <c r="C340" s="8" t="s">
        <v>953</v>
      </c>
      <c r="D340" s="15" t="s">
        <v>0</v>
      </c>
      <c r="E340" s="8" t="s">
        <v>820</v>
      </c>
      <c r="F340" s="21" t="s">
        <v>996</v>
      </c>
      <c r="G340" s="19">
        <v>42</v>
      </c>
      <c r="H340" s="19">
        <v>18</v>
      </c>
      <c r="I340" s="19">
        <v>2</v>
      </c>
      <c r="J340" s="19">
        <v>0</v>
      </c>
      <c r="K340" s="19">
        <v>1</v>
      </c>
      <c r="L340" s="19">
        <v>0</v>
      </c>
      <c r="M340" s="19">
        <v>19</v>
      </c>
      <c r="N340" s="19">
        <v>4</v>
      </c>
    </row>
    <row r="341" spans="1:14" ht="22.2" customHeight="1">
      <c r="A341" s="20"/>
      <c r="B341" s="20"/>
      <c r="C341" s="8" t="s">
        <v>954</v>
      </c>
      <c r="D341" s="13"/>
      <c r="E341" s="8" t="s">
        <v>819</v>
      </c>
      <c r="F341" s="22"/>
      <c r="G341" s="20"/>
      <c r="H341" s="20"/>
      <c r="I341" s="20"/>
      <c r="J341" s="20"/>
      <c r="K341" s="20"/>
      <c r="L341" s="20"/>
      <c r="M341" s="20"/>
      <c r="N341" s="20"/>
    </row>
    <row r="342" spans="1:14" ht="22.2" customHeight="1">
      <c r="A342" s="19">
        <v>4</v>
      </c>
      <c r="B342" s="19" t="s">
        <v>14</v>
      </c>
      <c r="C342" s="8" t="s">
        <v>955</v>
      </c>
      <c r="D342" s="15" t="s">
        <v>0</v>
      </c>
      <c r="E342" s="8" t="s">
        <v>822</v>
      </c>
      <c r="F342" s="21" t="s">
        <v>997</v>
      </c>
      <c r="G342" s="19">
        <v>21</v>
      </c>
      <c r="H342" s="19">
        <v>42</v>
      </c>
      <c r="I342" s="19">
        <v>0</v>
      </c>
      <c r="J342" s="19">
        <v>2</v>
      </c>
      <c r="K342" s="19">
        <v>0</v>
      </c>
      <c r="L342" s="19">
        <v>1</v>
      </c>
      <c r="M342" s="19">
        <v>22</v>
      </c>
      <c r="N342" s="19">
        <v>2</v>
      </c>
    </row>
    <row r="343" spans="1:14" ht="22.2" customHeight="1">
      <c r="A343" s="20"/>
      <c r="B343" s="20"/>
      <c r="C343" s="8" t="s">
        <v>956</v>
      </c>
      <c r="D343" s="13"/>
      <c r="E343" s="8" t="s">
        <v>821</v>
      </c>
      <c r="F343" s="22"/>
      <c r="G343" s="20"/>
      <c r="H343" s="20"/>
      <c r="I343" s="20"/>
      <c r="J343" s="20"/>
      <c r="K343" s="20"/>
      <c r="L343" s="20"/>
      <c r="M343" s="20"/>
      <c r="N343" s="20"/>
    </row>
    <row r="344" spans="1:14" ht="22.2" customHeight="1">
      <c r="A344" s="6">
        <v>5</v>
      </c>
      <c r="B344" s="6" t="s">
        <v>13</v>
      </c>
      <c r="C344" s="8" t="s">
        <v>952</v>
      </c>
      <c r="D344" s="6" t="s">
        <v>0</v>
      </c>
      <c r="E344" s="8" t="s">
        <v>818</v>
      </c>
      <c r="F344" s="7" t="s">
        <v>998</v>
      </c>
      <c r="G344" s="6">
        <v>42</v>
      </c>
      <c r="H344" s="6">
        <v>14</v>
      </c>
      <c r="I344" s="6">
        <v>2</v>
      </c>
      <c r="J344" s="6">
        <v>0</v>
      </c>
      <c r="K344" s="6">
        <v>1</v>
      </c>
      <c r="L344" s="6">
        <v>0</v>
      </c>
      <c r="M344" s="6">
        <v>16</v>
      </c>
      <c r="N344" s="6">
        <v>2</v>
      </c>
    </row>
    <row r="345" spans="1:14" ht="22.2" customHeight="1">
      <c r="A345" s="23" t="s">
        <v>15</v>
      </c>
      <c r="B345" s="24"/>
      <c r="C345" s="24"/>
      <c r="D345" s="24"/>
      <c r="E345" s="25"/>
      <c r="F345" s="7" t="s">
        <v>16</v>
      </c>
      <c r="G345" s="6">
        <f t="shared" ref="G345:N345" si="22">SUM(G338:G344)</f>
        <v>209</v>
      </c>
      <c r="H345" s="6">
        <f t="shared" si="22"/>
        <v>167</v>
      </c>
      <c r="I345" s="6">
        <f t="shared" si="22"/>
        <v>7</v>
      </c>
      <c r="J345" s="6">
        <f t="shared" si="22"/>
        <v>4</v>
      </c>
      <c r="K345" s="6">
        <f t="shared" si="22"/>
        <v>3</v>
      </c>
      <c r="L345" s="6">
        <f t="shared" si="22"/>
        <v>2</v>
      </c>
      <c r="M345" s="6">
        <f t="shared" si="22"/>
        <v>139</v>
      </c>
      <c r="N345" s="6">
        <f t="shared" si="22"/>
        <v>23</v>
      </c>
    </row>
    <row r="348" spans="1:14" ht="22.2" customHeight="1">
      <c r="A348" s="4" t="s">
        <v>17</v>
      </c>
      <c r="C348" s="1" t="s">
        <v>989</v>
      </c>
      <c r="E348" s="17"/>
    </row>
    <row r="349" spans="1:14" ht="22.2" customHeight="1">
      <c r="A349" s="4" t="s">
        <v>2</v>
      </c>
    </row>
    <row r="350" spans="1:14" ht="22.2" customHeight="1">
      <c r="A350" s="26" t="s">
        <v>987</v>
      </c>
      <c r="B350" s="27"/>
      <c r="C350" s="21" t="s">
        <v>22</v>
      </c>
      <c r="D350" s="21" t="s">
        <v>0</v>
      </c>
      <c r="E350" s="21" t="s">
        <v>849</v>
      </c>
      <c r="F350" s="7" t="s">
        <v>3</v>
      </c>
      <c r="G350" s="28" t="s">
        <v>4</v>
      </c>
      <c r="H350" s="29"/>
      <c r="I350" s="28" t="s">
        <v>5</v>
      </c>
      <c r="J350" s="29"/>
      <c r="K350" s="28" t="s">
        <v>6</v>
      </c>
      <c r="L350" s="29"/>
      <c r="M350" s="32" t="s">
        <v>7</v>
      </c>
      <c r="N350" s="34" t="s">
        <v>8</v>
      </c>
    </row>
    <row r="351" spans="1:14" ht="22.2" customHeight="1">
      <c r="A351" s="36">
        <v>0.5</v>
      </c>
      <c r="B351" s="37"/>
      <c r="C351" s="22"/>
      <c r="D351" s="22"/>
      <c r="E351" s="22"/>
      <c r="F351" s="7" t="str">
        <f>E350</f>
        <v>大鵬國小</v>
      </c>
      <c r="G351" s="30"/>
      <c r="H351" s="31"/>
      <c r="I351" s="30"/>
      <c r="J351" s="31"/>
      <c r="K351" s="30"/>
      <c r="L351" s="31"/>
      <c r="M351" s="33"/>
      <c r="N351" s="35"/>
    </row>
    <row r="352" spans="1:14" ht="22.2" customHeight="1">
      <c r="A352" s="23" t="s">
        <v>9</v>
      </c>
      <c r="B352" s="25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34</v>
      </c>
      <c r="D353" s="6" t="s">
        <v>0</v>
      </c>
      <c r="E353" s="8" t="s">
        <v>850</v>
      </c>
      <c r="F353" s="7" t="s">
        <v>991</v>
      </c>
      <c r="G353" s="6">
        <v>27</v>
      </c>
      <c r="H353" s="6">
        <v>42</v>
      </c>
      <c r="I353" s="6">
        <v>0</v>
      </c>
      <c r="J353" s="6">
        <v>2</v>
      </c>
      <c r="K353" s="6">
        <v>0</v>
      </c>
      <c r="L353" s="6">
        <v>1</v>
      </c>
      <c r="M353" s="6">
        <v>23</v>
      </c>
      <c r="N353" s="6">
        <v>4</v>
      </c>
    </row>
    <row r="354" spans="1:14" ht="22.2" customHeight="1">
      <c r="A354" s="6">
        <v>2</v>
      </c>
      <c r="B354" s="6" t="s">
        <v>13</v>
      </c>
      <c r="C354" s="8" t="s">
        <v>24</v>
      </c>
      <c r="D354" s="6" t="s">
        <v>0</v>
      </c>
      <c r="E354" s="8" t="s">
        <v>851</v>
      </c>
      <c r="F354" s="7" t="s">
        <v>992</v>
      </c>
      <c r="G354" s="6">
        <v>18</v>
      </c>
      <c r="H354" s="6">
        <v>42</v>
      </c>
      <c r="I354" s="6">
        <v>0</v>
      </c>
      <c r="J354" s="6">
        <v>2</v>
      </c>
      <c r="K354" s="6">
        <v>0</v>
      </c>
      <c r="L354" s="6">
        <v>1</v>
      </c>
      <c r="M354" s="6">
        <v>36</v>
      </c>
      <c r="N354" s="6">
        <v>3</v>
      </c>
    </row>
    <row r="355" spans="1:14" ht="22.2" customHeight="1">
      <c r="A355" s="19">
        <v>3</v>
      </c>
      <c r="B355" s="19" t="s">
        <v>14</v>
      </c>
      <c r="C355" s="8" t="s">
        <v>30</v>
      </c>
      <c r="D355" s="15" t="s">
        <v>0</v>
      </c>
      <c r="E355" s="8" t="s">
        <v>855</v>
      </c>
      <c r="F355" s="21" t="s">
        <v>993</v>
      </c>
      <c r="G355" s="19">
        <v>52</v>
      </c>
      <c r="H355" s="19">
        <v>60</v>
      </c>
      <c r="I355" s="19">
        <v>1</v>
      </c>
      <c r="J355" s="19">
        <v>2</v>
      </c>
      <c r="K355" s="19">
        <v>0</v>
      </c>
      <c r="L355" s="19">
        <v>1</v>
      </c>
      <c r="M355" s="19">
        <v>42</v>
      </c>
      <c r="N355" s="19">
        <v>5</v>
      </c>
    </row>
    <row r="356" spans="1:14" ht="22.2" customHeight="1">
      <c r="A356" s="20"/>
      <c r="B356" s="20"/>
      <c r="C356" s="8" t="s">
        <v>28</v>
      </c>
      <c r="D356" s="16"/>
      <c r="E356" s="8" t="s">
        <v>854</v>
      </c>
      <c r="F356" s="22"/>
      <c r="G356" s="20"/>
      <c r="H356" s="20"/>
      <c r="I356" s="20"/>
      <c r="J356" s="20"/>
      <c r="K356" s="20"/>
      <c r="L356" s="20"/>
      <c r="M356" s="20"/>
      <c r="N356" s="20"/>
    </row>
    <row r="357" spans="1:14" ht="22.2" customHeight="1">
      <c r="A357" s="19">
        <v>4</v>
      </c>
      <c r="B357" s="19" t="s">
        <v>14</v>
      </c>
      <c r="C357" s="8" t="s">
        <v>32</v>
      </c>
      <c r="D357" s="15" t="s">
        <v>0</v>
      </c>
      <c r="E357" s="8" t="s">
        <v>852</v>
      </c>
      <c r="F357" s="21"/>
      <c r="G357" s="19"/>
      <c r="H357" s="19"/>
      <c r="I357" s="19"/>
      <c r="J357" s="19"/>
      <c r="K357" s="19"/>
      <c r="L357" s="19"/>
      <c r="M357" s="19"/>
      <c r="N357" s="19"/>
    </row>
    <row r="358" spans="1:14" ht="22.2" customHeight="1">
      <c r="A358" s="20"/>
      <c r="B358" s="20"/>
      <c r="C358" s="8" t="s">
        <v>709</v>
      </c>
      <c r="D358" s="16"/>
      <c r="E358" s="8" t="s">
        <v>853</v>
      </c>
      <c r="F358" s="22"/>
      <c r="G358" s="20"/>
      <c r="H358" s="20"/>
      <c r="I358" s="20"/>
      <c r="J358" s="20"/>
      <c r="K358" s="20"/>
      <c r="L358" s="20"/>
      <c r="M358" s="20"/>
      <c r="N358" s="20"/>
    </row>
    <row r="359" spans="1:14" ht="22.2" customHeight="1">
      <c r="A359" s="6">
        <v>5</v>
      </c>
      <c r="B359" s="6" t="s">
        <v>13</v>
      </c>
      <c r="C359" s="8" t="s">
        <v>36</v>
      </c>
      <c r="D359" s="6" t="s">
        <v>0</v>
      </c>
      <c r="E359" s="8" t="s">
        <v>856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3" t="s">
        <v>15</v>
      </c>
      <c r="B360" s="24"/>
      <c r="C360" s="24"/>
      <c r="D360" s="24"/>
      <c r="E360" s="25"/>
      <c r="F360" s="7" t="s">
        <v>16</v>
      </c>
      <c r="G360" s="6">
        <f t="shared" ref="G360:N360" si="23">SUM(G353:G359)</f>
        <v>97</v>
      </c>
      <c r="H360" s="6">
        <f t="shared" si="23"/>
        <v>144</v>
      </c>
      <c r="I360" s="6">
        <f t="shared" si="23"/>
        <v>1</v>
      </c>
      <c r="J360" s="6">
        <f t="shared" si="23"/>
        <v>6</v>
      </c>
      <c r="K360" s="6">
        <f t="shared" si="23"/>
        <v>0</v>
      </c>
      <c r="L360" s="6">
        <f t="shared" si="23"/>
        <v>3</v>
      </c>
      <c r="M360" s="6">
        <f t="shared" si="23"/>
        <v>101</v>
      </c>
      <c r="N360" s="6">
        <f t="shared" si="23"/>
        <v>12</v>
      </c>
    </row>
    <row r="362" spans="1:14" ht="22.2" customHeight="1">
      <c r="A362" s="17" t="s">
        <v>15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4" t="s">
        <v>1</v>
      </c>
      <c r="C363" s="1" t="s">
        <v>988</v>
      </c>
      <c r="D363" s="14"/>
      <c r="E363" s="17"/>
    </row>
    <row r="364" spans="1:14" ht="22.2" customHeight="1">
      <c r="A364" s="4" t="s">
        <v>2</v>
      </c>
    </row>
    <row r="365" spans="1:14" ht="22.2" customHeight="1">
      <c r="A365" s="26" t="s">
        <v>987</v>
      </c>
      <c r="B365" s="27"/>
      <c r="C365" s="21" t="s">
        <v>488</v>
      </c>
      <c r="D365" s="21" t="s">
        <v>0</v>
      </c>
      <c r="E365" s="21" t="s">
        <v>932</v>
      </c>
      <c r="F365" s="7" t="s">
        <v>3</v>
      </c>
      <c r="G365" s="28" t="s">
        <v>4</v>
      </c>
      <c r="H365" s="29"/>
      <c r="I365" s="28" t="s">
        <v>5</v>
      </c>
      <c r="J365" s="29"/>
      <c r="K365" s="28" t="s">
        <v>6</v>
      </c>
      <c r="L365" s="29"/>
      <c r="M365" s="32" t="s">
        <v>7</v>
      </c>
      <c r="N365" s="34" t="s">
        <v>8</v>
      </c>
    </row>
    <row r="366" spans="1:14" ht="22.2" customHeight="1">
      <c r="A366" s="36">
        <v>0.5</v>
      </c>
      <c r="B366" s="37"/>
      <c r="C366" s="22"/>
      <c r="D366" s="22"/>
      <c r="E366" s="22"/>
      <c r="F366" s="7" t="str">
        <f>E365</f>
        <v>北市民權</v>
      </c>
      <c r="G366" s="30"/>
      <c r="H366" s="31"/>
      <c r="I366" s="30"/>
      <c r="J366" s="31"/>
      <c r="K366" s="30"/>
      <c r="L366" s="31"/>
      <c r="M366" s="33"/>
      <c r="N366" s="35"/>
    </row>
    <row r="367" spans="1:14" ht="22.2" customHeight="1">
      <c r="A367" s="23" t="s">
        <v>9</v>
      </c>
      <c r="B367" s="25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489</v>
      </c>
      <c r="D368" s="6" t="s">
        <v>0</v>
      </c>
      <c r="E368" s="8" t="s">
        <v>935</v>
      </c>
      <c r="F368" s="7" t="s">
        <v>999</v>
      </c>
      <c r="G368" s="6">
        <v>33</v>
      </c>
      <c r="H368" s="6">
        <v>42</v>
      </c>
      <c r="I368" s="6">
        <v>0</v>
      </c>
      <c r="J368" s="6">
        <v>2</v>
      </c>
      <c r="K368" s="6">
        <v>0</v>
      </c>
      <c r="L368" s="6">
        <v>1</v>
      </c>
      <c r="M368" s="6">
        <v>24</v>
      </c>
      <c r="N368" s="6">
        <v>5</v>
      </c>
    </row>
    <row r="369" spans="1:14" ht="22.2" customHeight="1">
      <c r="A369" s="6">
        <v>2</v>
      </c>
      <c r="B369" s="6" t="s">
        <v>13</v>
      </c>
      <c r="C369" s="8" t="s">
        <v>702</v>
      </c>
      <c r="D369" s="6" t="s">
        <v>0</v>
      </c>
      <c r="E369" s="8" t="s">
        <v>940</v>
      </c>
      <c r="F369" s="7" t="s">
        <v>1000</v>
      </c>
      <c r="G369" s="6">
        <v>42</v>
      </c>
      <c r="H369" s="6">
        <v>36</v>
      </c>
      <c r="I369" s="6">
        <v>2</v>
      </c>
      <c r="J369" s="6">
        <v>0</v>
      </c>
      <c r="K369" s="6">
        <v>1</v>
      </c>
      <c r="L369" s="6">
        <v>0</v>
      </c>
      <c r="M369" s="6">
        <v>35</v>
      </c>
      <c r="N369" s="6">
        <v>5</v>
      </c>
    </row>
    <row r="370" spans="1:14" ht="22.2" customHeight="1">
      <c r="A370" s="19">
        <v>3</v>
      </c>
      <c r="B370" s="19" t="s">
        <v>14</v>
      </c>
      <c r="C370" s="8" t="s">
        <v>492</v>
      </c>
      <c r="D370" s="15" t="s">
        <v>0</v>
      </c>
      <c r="E370" s="8" t="s">
        <v>939</v>
      </c>
      <c r="F370" s="21" t="s">
        <v>1001</v>
      </c>
      <c r="G370" s="19">
        <v>27</v>
      </c>
      <c r="H370" s="19">
        <v>42</v>
      </c>
      <c r="I370" s="19">
        <v>0</v>
      </c>
      <c r="J370" s="19">
        <v>2</v>
      </c>
      <c r="K370" s="19">
        <v>0</v>
      </c>
      <c r="L370" s="19">
        <v>1</v>
      </c>
      <c r="M370" s="19">
        <v>26</v>
      </c>
      <c r="N370" s="19">
        <v>3</v>
      </c>
    </row>
    <row r="371" spans="1:14" ht="22.2" customHeight="1">
      <c r="A371" s="20"/>
      <c r="B371" s="20"/>
      <c r="C371" s="8" t="s">
        <v>491</v>
      </c>
      <c r="D371" s="13"/>
      <c r="E371" s="8" t="s">
        <v>938</v>
      </c>
      <c r="F371" s="22"/>
      <c r="G371" s="20"/>
      <c r="H371" s="20"/>
      <c r="I371" s="20"/>
      <c r="J371" s="20"/>
      <c r="K371" s="20"/>
      <c r="L371" s="20"/>
      <c r="M371" s="20"/>
      <c r="N371" s="20"/>
    </row>
    <row r="372" spans="1:14" ht="22.2" customHeight="1">
      <c r="A372" s="19">
        <v>4</v>
      </c>
      <c r="B372" s="19" t="s">
        <v>14</v>
      </c>
      <c r="C372" s="8" t="s">
        <v>494</v>
      </c>
      <c r="D372" s="15" t="s">
        <v>0</v>
      </c>
      <c r="E372" s="8" t="s">
        <v>936</v>
      </c>
      <c r="F372" s="21" t="s">
        <v>1002</v>
      </c>
      <c r="G372" s="19">
        <v>24</v>
      </c>
      <c r="H372" s="19">
        <v>42</v>
      </c>
      <c r="I372" s="19">
        <v>0</v>
      </c>
      <c r="J372" s="19">
        <v>2</v>
      </c>
      <c r="K372" s="19">
        <v>0</v>
      </c>
      <c r="L372" s="19">
        <v>1</v>
      </c>
      <c r="M372" s="19">
        <v>25</v>
      </c>
      <c r="N372" s="19">
        <v>3</v>
      </c>
    </row>
    <row r="373" spans="1:14" ht="22.2" customHeight="1">
      <c r="A373" s="20"/>
      <c r="B373" s="20"/>
      <c r="C373" s="8" t="s">
        <v>493</v>
      </c>
      <c r="D373" s="13"/>
      <c r="E373" s="8" t="s">
        <v>937</v>
      </c>
      <c r="F373" s="22"/>
      <c r="G373" s="20"/>
      <c r="H373" s="20"/>
      <c r="I373" s="20"/>
      <c r="J373" s="20"/>
      <c r="K373" s="20"/>
      <c r="L373" s="20"/>
      <c r="M373" s="20"/>
      <c r="N373" s="20"/>
    </row>
    <row r="374" spans="1:14" ht="22.2" customHeight="1">
      <c r="A374" s="6">
        <v>5</v>
      </c>
      <c r="B374" s="6" t="s">
        <v>13</v>
      </c>
      <c r="C374" s="8" t="s">
        <v>495</v>
      </c>
      <c r="D374" s="6" t="s">
        <v>0</v>
      </c>
      <c r="E374" s="8" t="s">
        <v>934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23" t="s">
        <v>15</v>
      </c>
      <c r="B375" s="24"/>
      <c r="C375" s="24"/>
      <c r="D375" s="24"/>
      <c r="E375" s="25"/>
      <c r="F375" s="7" t="s">
        <v>16</v>
      </c>
      <c r="G375" s="6">
        <f t="shared" ref="G375:N375" si="24">SUM(G368:G374)</f>
        <v>126</v>
      </c>
      <c r="H375" s="6">
        <f t="shared" si="24"/>
        <v>162</v>
      </c>
      <c r="I375" s="6">
        <f t="shared" si="24"/>
        <v>2</v>
      </c>
      <c r="J375" s="6">
        <f t="shared" si="24"/>
        <v>6</v>
      </c>
      <c r="K375" s="6">
        <f t="shared" si="24"/>
        <v>1</v>
      </c>
      <c r="L375" s="6">
        <f t="shared" si="24"/>
        <v>3</v>
      </c>
      <c r="M375" s="6">
        <f t="shared" si="24"/>
        <v>110</v>
      </c>
      <c r="N375" s="6">
        <f t="shared" si="24"/>
        <v>16</v>
      </c>
    </row>
    <row r="378" spans="1:14" ht="22.2" customHeight="1">
      <c r="A378" s="4" t="s">
        <v>17</v>
      </c>
      <c r="C378" s="1" t="s">
        <v>1008</v>
      </c>
      <c r="E378" s="17"/>
    </row>
    <row r="379" spans="1:14" ht="22.2" customHeight="1">
      <c r="A379" s="4" t="s">
        <v>2</v>
      </c>
    </row>
    <row r="380" spans="1:14" ht="22.2" customHeight="1">
      <c r="A380" s="26" t="s">
        <v>987</v>
      </c>
      <c r="B380" s="27"/>
      <c r="C380" s="21" t="s">
        <v>121</v>
      </c>
      <c r="D380" s="21" t="s">
        <v>0</v>
      </c>
      <c r="E380" s="21" t="s">
        <v>950</v>
      </c>
      <c r="F380" s="7" t="s">
        <v>3</v>
      </c>
      <c r="G380" s="28" t="s">
        <v>4</v>
      </c>
      <c r="H380" s="29"/>
      <c r="I380" s="28" t="s">
        <v>5</v>
      </c>
      <c r="J380" s="29"/>
      <c r="K380" s="28" t="s">
        <v>6</v>
      </c>
      <c r="L380" s="29"/>
      <c r="M380" s="32" t="s">
        <v>7</v>
      </c>
      <c r="N380" s="34" t="s">
        <v>8</v>
      </c>
    </row>
    <row r="381" spans="1:14" ht="22.2" customHeight="1">
      <c r="A381" s="36">
        <v>0.70833333333333304</v>
      </c>
      <c r="B381" s="37"/>
      <c r="C381" s="22"/>
      <c r="D381" s="22"/>
      <c r="E381" s="22"/>
      <c r="F381" s="7" t="str">
        <f>E380</f>
        <v>亞柏高雄市前鎮區民權國小</v>
      </c>
      <c r="G381" s="30"/>
      <c r="H381" s="31"/>
      <c r="I381" s="30"/>
      <c r="J381" s="31"/>
      <c r="K381" s="30"/>
      <c r="L381" s="31"/>
      <c r="M381" s="33"/>
      <c r="N381" s="35"/>
    </row>
    <row r="382" spans="1:14" ht="22.2" customHeight="1">
      <c r="A382" s="23" t="s">
        <v>9</v>
      </c>
      <c r="B382" s="25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826</v>
      </c>
      <c r="D383" s="6" t="s">
        <v>0</v>
      </c>
      <c r="E383" s="8" t="s">
        <v>957</v>
      </c>
      <c r="F383" s="7" t="s">
        <v>1010</v>
      </c>
      <c r="G383" s="6">
        <v>12</v>
      </c>
      <c r="H383" s="6">
        <v>42</v>
      </c>
      <c r="I383" s="6">
        <v>0</v>
      </c>
      <c r="J383" s="6">
        <v>2</v>
      </c>
      <c r="K383" s="6">
        <v>0</v>
      </c>
      <c r="L383" s="6">
        <v>1</v>
      </c>
      <c r="M383" s="6">
        <v>15</v>
      </c>
      <c r="N383" s="6">
        <v>4</v>
      </c>
    </row>
    <row r="384" spans="1:14" ht="22.2" customHeight="1">
      <c r="A384" s="6">
        <v>2</v>
      </c>
      <c r="B384" s="6" t="s">
        <v>13</v>
      </c>
      <c r="C384" s="8" t="s">
        <v>133</v>
      </c>
      <c r="D384" s="6" t="s">
        <v>0</v>
      </c>
      <c r="E384" s="8" t="s">
        <v>952</v>
      </c>
      <c r="F384" s="7" t="s">
        <v>1011</v>
      </c>
      <c r="G384" s="6">
        <v>9</v>
      </c>
      <c r="H384" s="6">
        <v>42</v>
      </c>
      <c r="I384" s="6">
        <v>0</v>
      </c>
      <c r="J384" s="6">
        <v>2</v>
      </c>
      <c r="K384" s="6">
        <v>0</v>
      </c>
      <c r="L384" s="6">
        <v>1</v>
      </c>
      <c r="M384" s="6">
        <v>16</v>
      </c>
      <c r="N384" s="6">
        <v>3</v>
      </c>
    </row>
    <row r="385" spans="1:14" ht="22.2" customHeight="1">
      <c r="A385" s="19">
        <v>3</v>
      </c>
      <c r="B385" s="19" t="s">
        <v>14</v>
      </c>
      <c r="C385" s="8" t="s">
        <v>127</v>
      </c>
      <c r="D385" s="15" t="s">
        <v>0</v>
      </c>
      <c r="E385" s="8" t="s">
        <v>955</v>
      </c>
      <c r="F385" s="21" t="s">
        <v>1012</v>
      </c>
      <c r="G385" s="19">
        <v>43</v>
      </c>
      <c r="H385" s="19">
        <v>34</v>
      </c>
      <c r="I385" s="19">
        <v>2</v>
      </c>
      <c r="J385" s="19">
        <v>0</v>
      </c>
      <c r="K385" s="19">
        <v>1</v>
      </c>
      <c r="L385" s="19">
        <v>0</v>
      </c>
      <c r="M385" s="19">
        <v>32</v>
      </c>
      <c r="N385" s="19">
        <v>4</v>
      </c>
    </row>
    <row r="386" spans="1:14" ht="22.2" customHeight="1">
      <c r="A386" s="20"/>
      <c r="B386" s="20"/>
      <c r="C386" s="8" t="s">
        <v>129</v>
      </c>
      <c r="D386" s="16"/>
      <c r="E386" s="8" t="s">
        <v>956</v>
      </c>
      <c r="F386" s="22"/>
      <c r="G386" s="20"/>
      <c r="H386" s="20"/>
      <c r="I386" s="20"/>
      <c r="J386" s="20"/>
      <c r="K386" s="20"/>
      <c r="L386" s="20"/>
      <c r="M386" s="20"/>
      <c r="N386" s="20"/>
    </row>
    <row r="387" spans="1:14" ht="22.2" customHeight="1">
      <c r="A387" s="19">
        <v>4</v>
      </c>
      <c r="B387" s="19" t="s">
        <v>14</v>
      </c>
      <c r="C387" s="8" t="s">
        <v>123</v>
      </c>
      <c r="D387" s="15" t="s">
        <v>0</v>
      </c>
      <c r="E387" s="8" t="s">
        <v>954</v>
      </c>
      <c r="F387" s="21" t="s">
        <v>1013</v>
      </c>
      <c r="G387" s="19">
        <v>43</v>
      </c>
      <c r="H387" s="19">
        <v>58</v>
      </c>
      <c r="I387" s="19">
        <v>1</v>
      </c>
      <c r="J387" s="19">
        <v>2</v>
      </c>
      <c r="K387" s="19">
        <v>0</v>
      </c>
      <c r="L387" s="19">
        <v>1</v>
      </c>
      <c r="M387" s="19">
        <v>40</v>
      </c>
      <c r="N387" s="19">
        <v>3</v>
      </c>
    </row>
    <row r="388" spans="1:14" ht="22.2" customHeight="1">
      <c r="A388" s="20"/>
      <c r="B388" s="20"/>
      <c r="C388" s="8" t="s">
        <v>125</v>
      </c>
      <c r="D388" s="16"/>
      <c r="E388" s="8" t="s">
        <v>953</v>
      </c>
      <c r="F388" s="22"/>
      <c r="G388" s="20"/>
      <c r="H388" s="20"/>
      <c r="I388" s="20"/>
      <c r="J388" s="20"/>
      <c r="K388" s="20"/>
      <c r="L388" s="20"/>
      <c r="M388" s="20"/>
      <c r="N388" s="20"/>
    </row>
    <row r="389" spans="1:14" ht="22.2" customHeight="1">
      <c r="A389" s="6">
        <v>5</v>
      </c>
      <c r="B389" s="6" t="s">
        <v>13</v>
      </c>
      <c r="C389" s="8" t="s">
        <v>135</v>
      </c>
      <c r="D389" s="6" t="s">
        <v>0</v>
      </c>
      <c r="E389" s="8" t="s">
        <v>951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3" t="s">
        <v>15</v>
      </c>
      <c r="B390" s="24"/>
      <c r="C390" s="24"/>
      <c r="D390" s="24"/>
      <c r="E390" s="25"/>
      <c r="F390" s="7" t="s">
        <v>16</v>
      </c>
      <c r="G390" s="6">
        <f t="shared" ref="G390:N390" si="25">SUM(G383:G389)</f>
        <v>107</v>
      </c>
      <c r="H390" s="6">
        <f t="shared" si="25"/>
        <v>176</v>
      </c>
      <c r="I390" s="6">
        <f t="shared" si="25"/>
        <v>3</v>
      </c>
      <c r="J390" s="6">
        <f t="shared" si="25"/>
        <v>6</v>
      </c>
      <c r="K390" s="6">
        <f t="shared" si="25"/>
        <v>1</v>
      </c>
      <c r="L390" s="6">
        <f t="shared" si="25"/>
        <v>3</v>
      </c>
      <c r="M390" s="6">
        <f t="shared" si="25"/>
        <v>103</v>
      </c>
      <c r="N390" s="6">
        <f t="shared" si="25"/>
        <v>14</v>
      </c>
    </row>
    <row r="392" spans="1:14" ht="22.2" customHeight="1">
      <c r="A392" s="17" t="s">
        <v>15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4" t="s">
        <v>1</v>
      </c>
      <c r="C393" s="1" t="s">
        <v>1009</v>
      </c>
      <c r="D393" s="14"/>
      <c r="E393" s="17"/>
    </row>
    <row r="394" spans="1:14" ht="22.2" customHeight="1">
      <c r="A394" s="4" t="s">
        <v>2</v>
      </c>
    </row>
    <row r="395" spans="1:14" ht="22.2" customHeight="1">
      <c r="A395" s="26" t="s">
        <v>987</v>
      </c>
      <c r="B395" s="27"/>
      <c r="C395" s="21" t="s">
        <v>849</v>
      </c>
      <c r="D395" s="21" t="s">
        <v>0</v>
      </c>
      <c r="E395" s="21" t="s">
        <v>932</v>
      </c>
      <c r="F395" s="7" t="s">
        <v>3</v>
      </c>
      <c r="G395" s="28" t="s">
        <v>4</v>
      </c>
      <c r="H395" s="29"/>
      <c r="I395" s="28" t="s">
        <v>5</v>
      </c>
      <c r="J395" s="29"/>
      <c r="K395" s="28" t="s">
        <v>6</v>
      </c>
      <c r="L395" s="29"/>
      <c r="M395" s="32" t="s">
        <v>7</v>
      </c>
      <c r="N395" s="34" t="s">
        <v>8</v>
      </c>
    </row>
    <row r="396" spans="1:14" ht="22.2" customHeight="1">
      <c r="A396" s="36">
        <v>0.70833333333333304</v>
      </c>
      <c r="B396" s="37"/>
      <c r="C396" s="22"/>
      <c r="D396" s="22"/>
      <c r="E396" s="22"/>
      <c r="F396" s="7" t="str">
        <f>E395</f>
        <v>北市民權</v>
      </c>
      <c r="G396" s="30"/>
      <c r="H396" s="31"/>
      <c r="I396" s="30"/>
      <c r="J396" s="31"/>
      <c r="K396" s="30"/>
      <c r="L396" s="31"/>
      <c r="M396" s="33"/>
      <c r="N396" s="35"/>
    </row>
    <row r="397" spans="1:14" ht="22.2" customHeight="1">
      <c r="A397" s="23" t="s">
        <v>9</v>
      </c>
      <c r="B397" s="25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850</v>
      </c>
      <c r="D398" s="6" t="s">
        <v>0</v>
      </c>
      <c r="E398" s="8" t="s">
        <v>935</v>
      </c>
      <c r="F398" s="7" t="s">
        <v>1014</v>
      </c>
      <c r="G398" s="6">
        <v>23</v>
      </c>
      <c r="H398" s="6">
        <v>42</v>
      </c>
      <c r="I398" s="6">
        <v>0</v>
      </c>
      <c r="J398" s="6">
        <v>2</v>
      </c>
      <c r="K398" s="6">
        <v>0</v>
      </c>
      <c r="L398" s="6">
        <v>1</v>
      </c>
      <c r="M398" s="6">
        <v>21</v>
      </c>
      <c r="N398" s="6">
        <v>2</v>
      </c>
    </row>
    <row r="399" spans="1:14" ht="22.2" customHeight="1">
      <c r="A399" s="6">
        <v>2</v>
      </c>
      <c r="B399" s="6" t="s">
        <v>13</v>
      </c>
      <c r="C399" s="8" t="s">
        <v>856</v>
      </c>
      <c r="D399" s="6" t="s">
        <v>0</v>
      </c>
      <c r="E399" s="8" t="s">
        <v>934</v>
      </c>
      <c r="F399" s="7" t="s">
        <v>1015</v>
      </c>
      <c r="G399" s="6">
        <v>18</v>
      </c>
      <c r="H399" s="6">
        <v>42</v>
      </c>
      <c r="I399" s="6">
        <v>0</v>
      </c>
      <c r="J399" s="6">
        <v>2</v>
      </c>
      <c r="K399" s="6">
        <v>0</v>
      </c>
      <c r="L399" s="6">
        <v>1</v>
      </c>
      <c r="M399" s="6">
        <v>20</v>
      </c>
      <c r="N399" s="6">
        <v>2</v>
      </c>
    </row>
    <row r="400" spans="1:14" ht="22.2" customHeight="1">
      <c r="A400" s="19">
        <v>3</v>
      </c>
      <c r="B400" s="19" t="s">
        <v>14</v>
      </c>
      <c r="C400" s="8" t="s">
        <v>852</v>
      </c>
      <c r="D400" s="15" t="s">
        <v>0</v>
      </c>
      <c r="E400" s="8" t="s">
        <v>938</v>
      </c>
      <c r="F400" s="21" t="s">
        <v>1016</v>
      </c>
      <c r="G400" s="19">
        <v>47</v>
      </c>
      <c r="H400" s="19">
        <v>60</v>
      </c>
      <c r="I400" s="19">
        <v>1</v>
      </c>
      <c r="J400" s="19">
        <v>2</v>
      </c>
      <c r="K400" s="19">
        <v>0</v>
      </c>
      <c r="L400" s="19">
        <v>1</v>
      </c>
      <c r="M400" s="19">
        <v>44</v>
      </c>
      <c r="N400" s="19">
        <v>8</v>
      </c>
    </row>
    <row r="401" spans="1:14" ht="22.2" customHeight="1">
      <c r="A401" s="20"/>
      <c r="B401" s="20"/>
      <c r="C401" s="8" t="s">
        <v>853</v>
      </c>
      <c r="D401" s="13"/>
      <c r="E401" s="8" t="s">
        <v>939</v>
      </c>
      <c r="F401" s="22"/>
      <c r="G401" s="20"/>
      <c r="H401" s="20"/>
      <c r="I401" s="20"/>
      <c r="J401" s="20"/>
      <c r="K401" s="20"/>
      <c r="L401" s="20"/>
      <c r="M401" s="20"/>
      <c r="N401" s="20"/>
    </row>
    <row r="402" spans="1:14" ht="22.2" customHeight="1">
      <c r="A402" s="19">
        <v>4</v>
      </c>
      <c r="B402" s="19" t="s">
        <v>14</v>
      </c>
      <c r="C402" s="8" t="s">
        <v>854</v>
      </c>
      <c r="D402" s="15" t="s">
        <v>0</v>
      </c>
      <c r="E402" s="8" t="s">
        <v>936</v>
      </c>
      <c r="F402" s="21"/>
      <c r="G402" s="19"/>
      <c r="H402" s="19"/>
      <c r="I402" s="19"/>
      <c r="J402" s="19"/>
      <c r="K402" s="19"/>
      <c r="L402" s="19"/>
      <c r="M402" s="19"/>
      <c r="N402" s="19"/>
    </row>
    <row r="403" spans="1:14" ht="22.2" customHeight="1">
      <c r="A403" s="20"/>
      <c r="B403" s="20"/>
      <c r="C403" s="8" t="s">
        <v>855</v>
      </c>
      <c r="D403" s="13"/>
      <c r="E403" s="8" t="s">
        <v>937</v>
      </c>
      <c r="F403" s="22"/>
      <c r="G403" s="20"/>
      <c r="H403" s="20"/>
      <c r="I403" s="20"/>
      <c r="J403" s="20"/>
      <c r="K403" s="20"/>
      <c r="L403" s="20"/>
      <c r="M403" s="20"/>
      <c r="N403" s="20"/>
    </row>
    <row r="404" spans="1:14" ht="22.2" customHeight="1">
      <c r="A404" s="6">
        <v>5</v>
      </c>
      <c r="B404" s="6" t="s">
        <v>13</v>
      </c>
      <c r="C404" s="8" t="s">
        <v>851</v>
      </c>
      <c r="D404" s="6" t="s">
        <v>0</v>
      </c>
      <c r="E404" s="8" t="s">
        <v>940</v>
      </c>
      <c r="F404" s="7"/>
      <c r="G404" s="6"/>
      <c r="H404" s="6"/>
      <c r="I404" s="6"/>
      <c r="J404" s="6"/>
      <c r="K404" s="6"/>
      <c r="L404" s="6"/>
      <c r="M404" s="6"/>
      <c r="N404" s="6"/>
    </row>
    <row r="405" spans="1:14" ht="22.2" customHeight="1">
      <c r="A405" s="23" t="s">
        <v>15</v>
      </c>
      <c r="B405" s="24"/>
      <c r="C405" s="24"/>
      <c r="D405" s="24"/>
      <c r="E405" s="25"/>
      <c r="F405" s="7" t="s">
        <v>16</v>
      </c>
      <c r="G405" s="6">
        <f t="shared" ref="G405:N405" si="26">SUM(G398:G404)</f>
        <v>88</v>
      </c>
      <c r="H405" s="6">
        <f t="shared" si="26"/>
        <v>144</v>
      </c>
      <c r="I405" s="6">
        <f t="shared" si="26"/>
        <v>1</v>
      </c>
      <c r="J405" s="6">
        <f t="shared" si="26"/>
        <v>6</v>
      </c>
      <c r="K405" s="6">
        <f t="shared" si="26"/>
        <v>0</v>
      </c>
      <c r="L405" s="6">
        <f t="shared" si="26"/>
        <v>3</v>
      </c>
      <c r="M405" s="6">
        <f t="shared" si="26"/>
        <v>85</v>
      </c>
      <c r="N405" s="6">
        <f t="shared" si="26"/>
        <v>12</v>
      </c>
    </row>
    <row r="408" spans="1:14" ht="22.2" customHeight="1">
      <c r="A408" s="4" t="s">
        <v>17</v>
      </c>
      <c r="C408" s="1" t="s">
        <v>1017</v>
      </c>
      <c r="E408" s="17"/>
    </row>
    <row r="409" spans="1:14" ht="22.2" customHeight="1">
      <c r="A409" s="4" t="s">
        <v>2</v>
      </c>
    </row>
    <row r="410" spans="1:14" ht="22.2" customHeight="1">
      <c r="A410" s="26" t="s">
        <v>1018</v>
      </c>
      <c r="B410" s="27"/>
      <c r="C410" s="21" t="s">
        <v>950</v>
      </c>
      <c r="D410" s="21" t="s">
        <v>0</v>
      </c>
      <c r="E410" s="21" t="s">
        <v>932</v>
      </c>
      <c r="F410" s="7" t="s">
        <v>3</v>
      </c>
      <c r="G410" s="28" t="s">
        <v>4</v>
      </c>
      <c r="H410" s="29"/>
      <c r="I410" s="28" t="s">
        <v>5</v>
      </c>
      <c r="J410" s="29"/>
      <c r="K410" s="28" t="s">
        <v>6</v>
      </c>
      <c r="L410" s="29"/>
      <c r="M410" s="32" t="s">
        <v>7</v>
      </c>
      <c r="N410" s="34" t="s">
        <v>8</v>
      </c>
    </row>
    <row r="411" spans="1:14" ht="22.2" customHeight="1">
      <c r="A411" s="36">
        <v>0.55208333333333404</v>
      </c>
      <c r="B411" s="37"/>
      <c r="C411" s="22"/>
      <c r="D411" s="22"/>
      <c r="E411" s="22"/>
      <c r="F411" s="7" t="str">
        <f>C410</f>
        <v>亞柏高雄市前鎮區民權國小</v>
      </c>
      <c r="G411" s="30"/>
      <c r="H411" s="31"/>
      <c r="I411" s="30"/>
      <c r="J411" s="31"/>
      <c r="K411" s="30"/>
      <c r="L411" s="31"/>
      <c r="M411" s="33"/>
      <c r="N411" s="35"/>
    </row>
    <row r="412" spans="1:14" ht="22.2" customHeight="1">
      <c r="A412" s="23" t="s">
        <v>9</v>
      </c>
      <c r="B412" s="25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957</v>
      </c>
      <c r="D413" s="6" t="s">
        <v>0</v>
      </c>
      <c r="E413" s="8" t="s">
        <v>935</v>
      </c>
      <c r="F413" s="7" t="s">
        <v>1019</v>
      </c>
      <c r="G413" s="6">
        <v>50</v>
      </c>
      <c r="H413" s="6">
        <v>61</v>
      </c>
      <c r="I413" s="6">
        <v>1</v>
      </c>
      <c r="J413" s="6">
        <v>2</v>
      </c>
      <c r="K413" s="6">
        <v>0</v>
      </c>
      <c r="L413" s="6">
        <v>1</v>
      </c>
      <c r="M413" s="6">
        <v>46</v>
      </c>
      <c r="N413" s="6">
        <v>9</v>
      </c>
    </row>
    <row r="414" spans="1:14" ht="22.2" customHeight="1">
      <c r="A414" s="6">
        <v>2</v>
      </c>
      <c r="B414" s="6" t="s">
        <v>13</v>
      </c>
      <c r="C414" s="8" t="s">
        <v>951</v>
      </c>
      <c r="D414" s="6" t="s">
        <v>0</v>
      </c>
      <c r="E414" s="8" t="s">
        <v>934</v>
      </c>
      <c r="F414" s="7" t="s">
        <v>1020</v>
      </c>
      <c r="G414" s="6">
        <v>42</v>
      </c>
      <c r="H414" s="6">
        <v>32</v>
      </c>
      <c r="I414" s="6">
        <v>2</v>
      </c>
      <c r="J414" s="6">
        <v>0</v>
      </c>
      <c r="K414" s="6">
        <v>1</v>
      </c>
      <c r="L414" s="6">
        <v>0</v>
      </c>
      <c r="M414" s="6">
        <v>32</v>
      </c>
      <c r="N414" s="6">
        <v>4</v>
      </c>
    </row>
    <row r="415" spans="1:14" ht="22.2" customHeight="1">
      <c r="A415" s="19">
        <v>3</v>
      </c>
      <c r="B415" s="19" t="s">
        <v>14</v>
      </c>
      <c r="C415" s="8" t="s">
        <v>955</v>
      </c>
      <c r="D415" s="15" t="s">
        <v>0</v>
      </c>
      <c r="E415" s="8" t="s">
        <v>936</v>
      </c>
      <c r="F415" s="21" t="s">
        <v>1021</v>
      </c>
      <c r="G415" s="19">
        <v>24</v>
      </c>
      <c r="H415" s="19">
        <v>42</v>
      </c>
      <c r="I415" s="19">
        <v>0</v>
      </c>
      <c r="J415" s="19">
        <v>2</v>
      </c>
      <c r="K415" s="19">
        <v>0</v>
      </c>
      <c r="L415" s="19">
        <v>1</v>
      </c>
      <c r="M415" s="19">
        <v>28</v>
      </c>
      <c r="N415" s="19">
        <v>5</v>
      </c>
    </row>
    <row r="416" spans="1:14" ht="22.2" customHeight="1">
      <c r="A416" s="20"/>
      <c r="B416" s="20"/>
      <c r="C416" s="8" t="s">
        <v>956</v>
      </c>
      <c r="D416" s="16"/>
      <c r="E416" s="8" t="s">
        <v>937</v>
      </c>
      <c r="F416" s="22"/>
      <c r="G416" s="20"/>
      <c r="H416" s="20"/>
      <c r="I416" s="20"/>
      <c r="J416" s="20"/>
      <c r="K416" s="20"/>
      <c r="L416" s="20"/>
      <c r="M416" s="20"/>
      <c r="N416" s="20"/>
    </row>
    <row r="417" spans="1:14" ht="22.2" customHeight="1">
      <c r="A417" s="19">
        <v>4</v>
      </c>
      <c r="B417" s="19" t="s">
        <v>14</v>
      </c>
      <c r="C417" s="8" t="s">
        <v>953</v>
      </c>
      <c r="D417" s="15" t="s">
        <v>0</v>
      </c>
      <c r="E417" s="8" t="s">
        <v>939</v>
      </c>
      <c r="F417" s="21" t="s">
        <v>1022</v>
      </c>
      <c r="G417" s="19">
        <v>42</v>
      </c>
      <c r="H417" s="19">
        <v>32</v>
      </c>
      <c r="I417" s="19">
        <v>2</v>
      </c>
      <c r="J417" s="19">
        <v>0</v>
      </c>
      <c r="K417" s="19">
        <v>1</v>
      </c>
      <c r="L417" s="19">
        <v>0</v>
      </c>
      <c r="M417" s="19">
        <v>31</v>
      </c>
      <c r="N417" s="19">
        <v>6</v>
      </c>
    </row>
    <row r="418" spans="1:14" ht="22.2" customHeight="1">
      <c r="A418" s="20"/>
      <c r="B418" s="20"/>
      <c r="C418" s="8" t="s">
        <v>954</v>
      </c>
      <c r="D418" s="16"/>
      <c r="E418" s="8" t="s">
        <v>938</v>
      </c>
      <c r="F418" s="22"/>
      <c r="G418" s="20"/>
      <c r="H418" s="20"/>
      <c r="I418" s="20"/>
      <c r="J418" s="20"/>
      <c r="K418" s="20"/>
      <c r="L418" s="20"/>
      <c r="M418" s="20"/>
      <c r="N418" s="20"/>
    </row>
    <row r="419" spans="1:14" ht="22.2" customHeight="1">
      <c r="A419" s="6">
        <v>5</v>
      </c>
      <c r="B419" s="6" t="s">
        <v>13</v>
      </c>
      <c r="C419" s="8" t="s">
        <v>952</v>
      </c>
      <c r="D419" s="6" t="s">
        <v>0</v>
      </c>
      <c r="E419" s="8" t="s">
        <v>940</v>
      </c>
      <c r="F419" s="7" t="s">
        <v>1023</v>
      </c>
      <c r="G419" s="6">
        <v>60</v>
      </c>
      <c r="H419" s="6">
        <v>54</v>
      </c>
      <c r="I419" s="6">
        <v>2</v>
      </c>
      <c r="J419" s="6">
        <v>1</v>
      </c>
      <c r="K419" s="6">
        <v>1</v>
      </c>
      <c r="L419" s="6">
        <v>0</v>
      </c>
      <c r="M419" s="6">
        <v>40</v>
      </c>
      <c r="N419" s="6">
        <v>5</v>
      </c>
    </row>
    <row r="420" spans="1:14" ht="22.2" customHeight="1">
      <c r="A420" s="23" t="s">
        <v>15</v>
      </c>
      <c r="B420" s="24"/>
      <c r="C420" s="24"/>
      <c r="D420" s="24"/>
      <c r="E420" s="25"/>
      <c r="F420" s="7" t="s">
        <v>16</v>
      </c>
      <c r="G420" s="6">
        <f t="shared" ref="G420:N420" si="27">SUM(G413:G419)</f>
        <v>218</v>
      </c>
      <c r="H420" s="6">
        <f t="shared" si="27"/>
        <v>221</v>
      </c>
      <c r="I420" s="6">
        <f t="shared" si="27"/>
        <v>7</v>
      </c>
      <c r="J420" s="6">
        <f t="shared" si="27"/>
        <v>5</v>
      </c>
      <c r="K420" s="6">
        <f t="shared" si="27"/>
        <v>3</v>
      </c>
      <c r="L420" s="6">
        <f t="shared" si="27"/>
        <v>2</v>
      </c>
      <c r="M420" s="6">
        <f t="shared" si="27"/>
        <v>177</v>
      </c>
      <c r="N420" s="6">
        <f t="shared" si="27"/>
        <v>29</v>
      </c>
    </row>
    <row r="422" spans="1:14" ht="22.2" customHeight="1">
      <c r="A422" s="17" t="s">
        <v>15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</sheetData>
  <mergeCells count="953"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I325:I326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I340:I341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I355:I356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I370:I371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I385:I386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I400:I401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A420:E420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3" manualBreakCount="1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6男資格</vt:lpstr>
      <vt:lpstr>6男</vt:lpstr>
      <vt:lpstr>'6男'!Print_Titles</vt:lpstr>
      <vt:lpstr>'6男資格'!Print_Titles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cp:lastPrinted>2023-11-21T11:54:10Z</cp:lastPrinted>
  <dcterms:created xsi:type="dcterms:W3CDTF">2023-10-18T08:28:23Z</dcterms:created>
  <dcterms:modified xsi:type="dcterms:W3CDTF">2023-11-24T09:08:30Z</dcterms:modified>
</cp:coreProperties>
</file>